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480" windowHeight="10500" firstSheet="4" activeTab="11"/>
  </bookViews>
  <sheets>
    <sheet name="封面" sheetId="1" r:id="rId1"/>
    <sheet name="01财政收支总表" sheetId="2" r:id="rId2"/>
    <sheet name="02一般公共预算支出表" sheetId="3" r:id="rId3"/>
    <sheet name="03一般公共预算基本支出表" sheetId="4" r:id="rId4"/>
    <sheet name="04一般公共预算“三公”" sheetId="5" r:id="rId5"/>
    <sheet name="05政府性基金支出表" sheetId="6" r:id="rId6"/>
    <sheet name="06部门收支总表" sheetId="7" r:id="rId7"/>
    <sheet name="07部门收入总表" sheetId="8" r:id="rId8"/>
    <sheet name="08部门支出总表" sheetId="9" r:id="rId9"/>
    <sheet name="09项目支出表" sheetId="10" r:id="rId10"/>
    <sheet name="10政府采购表" sheetId="11" r:id="rId11"/>
    <sheet name="11三公汇总表" sheetId="12" r:id="rId12"/>
    <sheet name="12绩效管理项目表" sheetId="13" r:id="rId13"/>
  </sheets>
  <externalReferences>
    <externalReference r:id="rId14"/>
    <externalReference r:id="rId15"/>
  </externalReferences>
  <definedNames>
    <definedName name="_xlnm.Print_Area" localSheetId="1">'01财政收支总表'!$A$1:$M$9</definedName>
    <definedName name="_xlnm.Print_Area" localSheetId="2">'02一般公共预算支出表'!$A$1:$E$16</definedName>
    <definedName name="_xlnm.Print_Area" localSheetId="3">'03一般公共预算基本支出表'!$A$1:$E$30</definedName>
    <definedName name="_xlnm.Print_Area" localSheetId="4">'04一般公共预算“三公”'!$A$1:$F$10</definedName>
    <definedName name="_xlnm.Print_Area" localSheetId="5">'05政府性基金支出表'!$A$1:$G$7</definedName>
    <definedName name="_xlnm.Print_Area" localSheetId="7">'07部门收入总表'!$A$1:$J$17</definedName>
    <definedName name="_xlnm.Print_Area" localSheetId="8">'08部门支出总表'!$A$1:$E$16</definedName>
    <definedName name="_xlnm.Print_Area" localSheetId="9">'09项目支出表'!$A$1:$L$20</definedName>
    <definedName name="_xlnm.Print_Area" localSheetId="12">'12绩效管理项目表'!$A$1:$G$2</definedName>
    <definedName name="_xlnm.Print_Area">#REF!</definedName>
    <definedName name="_xlnm.Print_Titles" localSheetId="1">'01财政收支总表'!$1:$7</definedName>
    <definedName name="_xlnm.Print_Titles" localSheetId="2">'02一般公共预算支出表'!$1:$6</definedName>
    <definedName name="_xlnm.Print_Titles" localSheetId="3">'03一般公共预算基本支出表'!$1:$6</definedName>
    <definedName name="_xlnm.Print_Titles" localSheetId="4">'04一般公共预算“三公”'!$1:$7</definedName>
    <definedName name="_xlnm.Print_Titles" localSheetId="5">'05政府性基金支出表'!$1:$7</definedName>
    <definedName name="_xlnm.Print_Titles" localSheetId="7">'07部门收入总表'!$1:$7</definedName>
    <definedName name="_xlnm.Print_Titles" localSheetId="8">'08部门支出总表'!$1:$6</definedName>
    <definedName name="_xlnm.Print_Titles" localSheetId="9">'09项目支出表'!$1:$7</definedName>
    <definedName name="_xlnm.Print_Titles" localSheetId="12">'12绩效管理项目表'!$1:$2</definedName>
    <definedName name="_xlnm.Print_Titles" hidden="1">#REF!</definedName>
    <definedName name="Z_F3E756D0_37BF_413B_B4A8_93A201DE2E9C_.wvu.Cols" localSheetId="5" hidden="1">'[1]04纳入预算管理的行政事业性收费等非税收入支出'!$J$1:$N$65536</definedName>
    <definedName name="Z_F3E756D0_37BF_413B_B4A8_93A201DE2E9C_.wvu.PrintTitles" localSheetId="1" hidden="1">'01财政收支总表'!$2:$6</definedName>
    <definedName name="Z_F3E756D0_37BF_413B_B4A8_93A201DE2E9C_.wvu.PrintTitles" localSheetId="4" hidden="1">#REF!</definedName>
    <definedName name="Z_F3E756D0_37BF_413B_B4A8_93A201DE2E9C_.wvu.PrintTitles" localSheetId="5" hidden="1">'[1]04纳入预算管理的行政事业性收费等非税收入支出'!$A$2:$IV$6</definedName>
    <definedName name="Z_F3E756D0_37BF_413B_B4A8_93A201DE2E9C_.wvu.PrintTitles" localSheetId="7" hidden="1">'[2]03财政拨款支出'!$A$2:$IV$6</definedName>
    <definedName name="Z_F3E756D0_37BF_413B_B4A8_93A201DE2E9C_.wvu.PrintTitles" localSheetId="9" hidden="1">#REF!</definedName>
    <definedName name="Z_F3E756D0_37BF_413B_B4A8_93A201DE2E9C_.wvu.PrintTitles" hidden="1">'10政府采购表'!$2:$6</definedName>
  </definedNames>
  <calcPr calcId="124519"/>
</workbook>
</file>

<file path=xl/calcChain.xml><?xml version="1.0" encoding="utf-8"?>
<calcChain xmlns="http://schemas.openxmlformats.org/spreadsheetml/2006/main">
  <c r="L17" i="10"/>
  <c r="K17"/>
  <c r="J17"/>
  <c r="I17"/>
  <c r="H17"/>
  <c r="G17"/>
  <c r="F17"/>
  <c r="E17"/>
  <c r="L16"/>
  <c r="K16"/>
  <c r="J16"/>
  <c r="I16"/>
  <c r="H16"/>
  <c r="G16"/>
  <c r="F16"/>
  <c r="E16"/>
  <c r="L14"/>
  <c r="K14"/>
  <c r="J14"/>
  <c r="I14"/>
  <c r="H14"/>
  <c r="G14"/>
  <c r="F14"/>
  <c r="E14"/>
  <c r="L13"/>
  <c r="K13"/>
  <c r="J13"/>
  <c r="I13"/>
  <c r="H13"/>
  <c r="G13"/>
  <c r="F13"/>
  <c r="E13"/>
  <c r="L11"/>
  <c r="K11"/>
  <c r="J11"/>
  <c r="I11"/>
  <c r="H11"/>
  <c r="G11"/>
  <c r="F11"/>
  <c r="E11"/>
  <c r="L10"/>
  <c r="K10"/>
  <c r="J10"/>
  <c r="I10"/>
  <c r="H10"/>
  <c r="G10"/>
  <c r="F10"/>
  <c r="E10"/>
  <c r="L9"/>
  <c r="K9"/>
  <c r="J9"/>
  <c r="I9"/>
  <c r="H9"/>
  <c r="G9"/>
  <c r="G8" s="1"/>
  <c r="F9"/>
  <c r="E9"/>
  <c r="E8" s="1"/>
  <c r="L8"/>
  <c r="K8"/>
  <c r="J8"/>
  <c r="I8"/>
  <c r="H8"/>
  <c r="F8"/>
  <c r="E15" i="9"/>
  <c r="E14" s="1"/>
  <c r="D15"/>
  <c r="C15"/>
  <c r="C14" s="1"/>
  <c r="D14"/>
  <c r="E12"/>
  <c r="E11" s="1"/>
  <c r="D12"/>
  <c r="D11" s="1"/>
  <c r="C12"/>
  <c r="C11" s="1"/>
  <c r="E9"/>
  <c r="D9"/>
  <c r="D8" s="1"/>
  <c r="C9"/>
  <c r="E8"/>
  <c r="C8"/>
  <c r="J16" i="8"/>
  <c r="I16"/>
  <c r="H16"/>
  <c r="G16"/>
  <c r="F16"/>
  <c r="E16"/>
  <c r="D16"/>
  <c r="C16"/>
  <c r="J15"/>
  <c r="I15"/>
  <c r="H15"/>
  <c r="G15"/>
  <c r="F15"/>
  <c r="E15"/>
  <c r="D15"/>
  <c r="C15"/>
  <c r="J13"/>
  <c r="I13"/>
  <c r="H13"/>
  <c r="G13"/>
  <c r="F13"/>
  <c r="E13"/>
  <c r="D13"/>
  <c r="C13"/>
  <c r="C12" s="1"/>
  <c r="J12"/>
  <c r="I12"/>
  <c r="I8" s="1"/>
  <c r="H12"/>
  <c r="G12"/>
  <c r="G8" s="1"/>
  <c r="F12"/>
  <c r="E12"/>
  <c r="D12"/>
  <c r="J10"/>
  <c r="I10"/>
  <c r="H10"/>
  <c r="H9" s="1"/>
  <c r="G10"/>
  <c r="F10"/>
  <c r="E10"/>
  <c r="D10"/>
  <c r="C10"/>
  <c r="C9" s="1"/>
  <c r="J9"/>
  <c r="I9"/>
  <c r="G9"/>
  <c r="F9"/>
  <c r="E9"/>
  <c r="D9"/>
  <c r="D8" s="1"/>
  <c r="F9" i="5"/>
  <c r="E9"/>
  <c r="E8" s="1"/>
  <c r="D9"/>
  <c r="C9"/>
  <c r="C8" s="1"/>
  <c r="B9"/>
  <c r="B8" s="1"/>
  <c r="F8"/>
  <c r="D8"/>
  <c r="E26" i="4"/>
  <c r="D26"/>
  <c r="C26"/>
  <c r="E13"/>
  <c r="D13"/>
  <c r="D7" s="1"/>
  <c r="C13"/>
  <c r="E8"/>
  <c r="D8"/>
  <c r="C8"/>
  <c r="E15" i="3"/>
  <c r="D15"/>
  <c r="D14" s="1"/>
  <c r="C15"/>
  <c r="C14" s="1"/>
  <c r="E14"/>
  <c r="E12"/>
  <c r="E11" s="1"/>
  <c r="D12"/>
  <c r="C12"/>
  <c r="C11" s="1"/>
  <c r="D11"/>
  <c r="E9"/>
  <c r="E8" s="1"/>
  <c r="D9"/>
  <c r="C9"/>
  <c r="C8" s="1"/>
  <c r="D8"/>
  <c r="N8" i="2"/>
  <c r="M8"/>
  <c r="L8"/>
  <c r="K8"/>
  <c r="J8"/>
  <c r="I8"/>
  <c r="H8"/>
  <c r="G8"/>
  <c r="F8"/>
  <c r="E8"/>
  <c r="D8"/>
  <c r="C8"/>
  <c r="B8"/>
  <c r="E7" i="4" l="1"/>
  <c r="H8" i="8"/>
  <c r="C7" i="4"/>
  <c r="E8" i="8"/>
  <c r="J8"/>
  <c r="F8"/>
  <c r="E7" i="9"/>
  <c r="D7"/>
  <c r="C7"/>
  <c r="C8" i="8"/>
  <c r="E7" i="3"/>
  <c r="C7"/>
  <c r="D7"/>
</calcChain>
</file>

<file path=xl/sharedStrings.xml><?xml version="1.0" encoding="utf-8"?>
<sst xmlns="http://schemas.openxmlformats.org/spreadsheetml/2006/main" count="357" uniqueCount="236">
  <si>
    <t xml:space="preserve"> </t>
  </si>
  <si>
    <t>预算公开表1</t>
  </si>
  <si>
    <t>单位：万元</t>
  </si>
  <si>
    <t>单位名称</t>
  </si>
  <si>
    <t>收入预算</t>
  </si>
  <si>
    <t>支出预算</t>
  </si>
  <si>
    <t>合计</t>
  </si>
  <si>
    <t>财政拨款收入</t>
  </si>
  <si>
    <t>纳入预算管理的行政事业性收费等非税收入</t>
  </si>
  <si>
    <t>纳入预算管理的政府性基金收入</t>
  </si>
  <si>
    <t>工资福利支出</t>
  </si>
  <si>
    <t>商品和服务支出</t>
  </si>
  <si>
    <t>对个人和家庭的补助</t>
  </si>
  <si>
    <t>项目支出</t>
  </si>
  <si>
    <t>**</t>
  </si>
  <si>
    <t>预算公开表2</t>
  </si>
  <si>
    <t>一般公共预算支出表</t>
  </si>
  <si>
    <t>功能分类科目</t>
  </si>
  <si>
    <t>科目编码</t>
  </si>
  <si>
    <t>科目名称</t>
  </si>
  <si>
    <t>基本支出</t>
  </si>
  <si>
    <t>预算公开表3</t>
  </si>
  <si>
    <t>一般公共预算基本支出表</t>
  </si>
  <si>
    <t>经济分类科目</t>
  </si>
  <si>
    <t>人员经费</t>
  </si>
  <si>
    <t>公用经费</t>
  </si>
  <si>
    <t>预算公开表4</t>
  </si>
  <si>
    <t>一般公共预算“三公”经费支出表</t>
  </si>
  <si>
    <t xml:space="preserve"> 单位：万元</t>
  </si>
  <si>
    <t>单位名称（部门/单位）</t>
  </si>
  <si>
    <t>总计</t>
  </si>
  <si>
    <t>因公出国（境）经费</t>
  </si>
  <si>
    <t>公务接待费</t>
  </si>
  <si>
    <t>公务用车购置</t>
  </si>
  <si>
    <t>公务用车运行</t>
  </si>
  <si>
    <t>1</t>
  </si>
  <si>
    <t>2</t>
  </si>
  <si>
    <t>3</t>
  </si>
  <si>
    <t>4</t>
  </si>
  <si>
    <t>预算公开表5</t>
  </si>
  <si>
    <t>政府性基金预算支出表</t>
  </si>
  <si>
    <t>预算公开表6</t>
  </si>
  <si>
    <t xml:space="preserve">部 门 收 支 预 算 总 表 </t>
  </si>
  <si>
    <t/>
  </si>
  <si>
    <t>单位:万元</t>
  </si>
  <si>
    <t xml:space="preserve">收      入 </t>
  </si>
  <si>
    <t>支     出</t>
  </si>
  <si>
    <t xml:space="preserve">项目 </t>
  </si>
  <si>
    <t xml:space="preserve">预算数 </t>
  </si>
  <si>
    <t xml:space="preserve">项目（按功能分类） </t>
  </si>
  <si>
    <t>一、一般公共预算拨款收入</t>
  </si>
  <si>
    <t>一般公共服务</t>
  </si>
  <si>
    <t>二、政府性基金预算拨款收入</t>
  </si>
  <si>
    <t>外交</t>
  </si>
  <si>
    <t>三、转移性收入</t>
  </si>
  <si>
    <t>国防</t>
  </si>
  <si>
    <t>公共安全</t>
  </si>
  <si>
    <t>教育</t>
  </si>
  <si>
    <t>科学技术</t>
  </si>
  <si>
    <t>文化体育与传媒</t>
  </si>
  <si>
    <t>社会保障和就业</t>
  </si>
  <si>
    <t>社会保险基金支出</t>
  </si>
  <si>
    <t>医疗卫生与计划生育</t>
  </si>
  <si>
    <t>节能环保</t>
  </si>
  <si>
    <t>城乡社区事务</t>
  </si>
  <si>
    <t>农林水事务</t>
  </si>
  <si>
    <t>交通运输</t>
  </si>
  <si>
    <t>资源勘探信息等事务</t>
  </si>
  <si>
    <t>商业服务业等事务</t>
  </si>
  <si>
    <t>金融支出</t>
  </si>
  <si>
    <t>援助其他地区支出</t>
  </si>
  <si>
    <t>国土海洋气象等支出</t>
  </si>
  <si>
    <t>住房保障支出</t>
  </si>
  <si>
    <t>粮油物资储备支出</t>
  </si>
  <si>
    <t>国有资本经营预算支出</t>
  </si>
  <si>
    <t>预备费</t>
  </si>
  <si>
    <t>其他支出</t>
  </si>
  <si>
    <t>转移性支出</t>
  </si>
  <si>
    <t>债务还本支出</t>
  </si>
  <si>
    <t>债务付息支出</t>
  </si>
  <si>
    <t>债务发行费用支出</t>
  </si>
  <si>
    <t xml:space="preserve">     收    入    总    计 </t>
  </si>
  <si>
    <t xml:space="preserve">    支    出    总    计 </t>
  </si>
  <si>
    <t>预算公开表7</t>
  </si>
  <si>
    <t>预算公开表8</t>
  </si>
  <si>
    <t>部门支出预算总表</t>
  </si>
  <si>
    <t>预算公开表9</t>
  </si>
  <si>
    <t>项目支出预算明细表</t>
  </si>
  <si>
    <t>项目名称</t>
  </si>
  <si>
    <t>项目内容</t>
  </si>
  <si>
    <t>预算公开表10</t>
  </si>
  <si>
    <t>政 府 采 购 计 划 表</t>
  </si>
  <si>
    <t>项      目</t>
  </si>
  <si>
    <t>组织形式</t>
  </si>
  <si>
    <t>可向中小微企业采购</t>
  </si>
  <si>
    <t>承接主体（仅限于购买服务）</t>
  </si>
  <si>
    <t>采购计划数</t>
  </si>
  <si>
    <t>采购项目</t>
  </si>
  <si>
    <t>采购目录</t>
  </si>
  <si>
    <t>预算公开表11</t>
  </si>
  <si>
    <t>“三公”经费预算汇总表</t>
  </si>
  <si>
    <t xml:space="preserve">单位:万元 </t>
  </si>
  <si>
    <t>项目</t>
  </si>
  <si>
    <t>金额</t>
  </si>
  <si>
    <t xml:space="preserve">  “三公”经费合计</t>
  </si>
  <si>
    <t xml:space="preserve">       1、因公出国（境）费</t>
  </si>
  <si>
    <t xml:space="preserve">       2、公务接待费</t>
  </si>
  <si>
    <t xml:space="preserve">       3、公务用车购置及运行费</t>
  </si>
  <si>
    <t xml:space="preserve">       其中：公务用车购置</t>
  </si>
  <si>
    <t xml:space="preserve">             公务用车运行费</t>
  </si>
  <si>
    <t>编号</t>
  </si>
  <si>
    <t>项目主管部门</t>
  </si>
  <si>
    <t>项目实施单位</t>
  </si>
  <si>
    <t>绩效目标</t>
  </si>
  <si>
    <t>绩效指标</t>
  </si>
  <si>
    <t>**</t>
    <phoneticPr fontId="43" type="noConversion"/>
  </si>
  <si>
    <t>**</t>
    <phoneticPr fontId="43" type="noConversion"/>
  </si>
  <si>
    <t>灾害防治及应急管理支出</t>
  </si>
  <si>
    <t>科目编码</t>
    <phoneticPr fontId="43" type="noConversion"/>
  </si>
  <si>
    <t>科目名称</t>
    <phoneticPr fontId="43" type="noConversion"/>
  </si>
  <si>
    <t>6</t>
    <phoneticPr fontId="43" type="noConversion"/>
  </si>
  <si>
    <t>7</t>
    <phoneticPr fontId="43" type="noConversion"/>
  </si>
  <si>
    <t>8</t>
    <phoneticPr fontId="43" type="noConversion"/>
  </si>
  <si>
    <t>纳入预算管理的罚没收入</t>
    <phoneticPr fontId="43" type="noConversion"/>
  </si>
  <si>
    <t>专项收入</t>
    <phoneticPr fontId="43" type="noConversion"/>
  </si>
  <si>
    <t>纳入预算管理的罚没收入</t>
  </si>
  <si>
    <t>行政事业性收费收入</t>
    <phoneticPr fontId="43" type="noConversion"/>
  </si>
  <si>
    <t>四、行政事业性收费收入</t>
    <phoneticPr fontId="43" type="noConversion"/>
  </si>
  <si>
    <t>部门：</t>
    <phoneticPr fontId="43" type="noConversion"/>
  </si>
  <si>
    <t>行政事业性收费收入</t>
  </si>
  <si>
    <t>7</t>
    <phoneticPr fontId="43" type="noConversion"/>
  </si>
  <si>
    <t>9</t>
    <phoneticPr fontId="43" type="noConversion"/>
  </si>
  <si>
    <t>10</t>
    <phoneticPr fontId="43" type="noConversion"/>
  </si>
  <si>
    <t>11</t>
    <phoneticPr fontId="43" type="noConversion"/>
  </si>
  <si>
    <t>12</t>
    <phoneticPr fontId="43" type="noConversion"/>
  </si>
  <si>
    <t>13</t>
    <phoneticPr fontId="43" type="noConversion"/>
  </si>
  <si>
    <t>财政收支预算总表</t>
    <phoneticPr fontId="43" type="noConversion"/>
  </si>
  <si>
    <t>纳入预算管理的行政事业性收费</t>
    <phoneticPr fontId="43" type="noConversion"/>
  </si>
  <si>
    <t>专项收入</t>
    <phoneticPr fontId="43" type="noConversion"/>
  </si>
  <si>
    <t>2020年</t>
    <phoneticPr fontId="43" type="noConversion"/>
  </si>
  <si>
    <t>2021年预算数</t>
    <phoneticPr fontId="43" type="noConversion"/>
  </si>
  <si>
    <t>2021年基本支出</t>
    <phoneticPr fontId="43" type="noConversion"/>
  </si>
  <si>
    <t>2021年“三公”经费预算</t>
    <phoneticPr fontId="43" type="noConversion"/>
  </si>
  <si>
    <t>2021年</t>
    <phoneticPr fontId="43" type="noConversion"/>
  </si>
  <si>
    <t>国有资本经营收入</t>
  </si>
  <si>
    <t>抗疫特别国债安排的支出</t>
    <phoneticPr fontId="43" type="noConversion"/>
  </si>
  <si>
    <t>国有资本经营收入</t>
    <phoneticPr fontId="43" type="noConversion"/>
  </si>
  <si>
    <t>自然资源局部门</t>
  </si>
  <si>
    <t>自然资源局</t>
  </si>
  <si>
    <t>208</t>
  </si>
  <si>
    <t>社会保障和就业支出</t>
  </si>
  <si>
    <t xml:space="preserve">  05</t>
  </si>
  <si>
    <t xml:space="preserve">  行政事业单位养老支出</t>
  </si>
  <si>
    <t xml:space="preserve">    05</t>
  </si>
  <si>
    <t xml:space="preserve">    机关事业单位基本养老保险缴费支出</t>
  </si>
  <si>
    <t>210</t>
  </si>
  <si>
    <t>卫生健康支出</t>
  </si>
  <si>
    <t xml:space="preserve">  11</t>
  </si>
  <si>
    <t xml:space="preserve">  行政事业单位医疗</t>
  </si>
  <si>
    <t xml:space="preserve">    01</t>
  </si>
  <si>
    <t xml:space="preserve">    行政单位医疗</t>
  </si>
  <si>
    <t>220</t>
  </si>
  <si>
    <t>自然资源海洋气象等支出</t>
  </si>
  <si>
    <t xml:space="preserve">  01</t>
  </si>
  <si>
    <t xml:space="preserve">  自然资源事务</t>
  </si>
  <si>
    <t xml:space="preserve">    行政运行（国土资源事务）</t>
  </si>
  <si>
    <t>301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</si>
  <si>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</si>
  <si>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</si>
  <si>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</si>
  <si>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</si>
  <si>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30108</t>
  </si>
  <si>
    <t xml:space="preserve">  机关事业单位基本养老保险缴费</t>
  </si>
  <si>
    <t xml:space="preserve">  30110</t>
  </si>
  <si>
    <t xml:space="preserve">  职工基本医疗保险缴费</t>
  </si>
  <si>
    <t>302</t>
  </si>
  <si>
    <t xml:space="preserve">  30201</t>
  </si>
  <si>
    <t xml:space="preserve">  办公费</t>
  </si>
  <si>
    <t xml:space="preserve">  30203</t>
  </si>
  <si>
    <t xml:space="preserve">  咨询费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</si>
  <si>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</si>
  <si>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</si>
  <si>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</si>
  <si>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</si>
  <si>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</si>
  <si>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</si>
  <si>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30211</t>
  </si>
  <si>
    <t xml:space="preserve">  差旅费</t>
  </si>
  <si>
    <t xml:space="preserve">  30217</t>
  </si>
  <si>
    <t xml:space="preserve">  公务接待费</t>
  </si>
  <si>
    <t xml:space="preserve">  30226</t>
  </si>
  <si>
    <t xml:space="preserve">  劳务费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</si>
  <si>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</si>
  <si>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</si>
  <si>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</si>
  <si>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</si>
  <si>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</si>
  <si>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</si>
  <si>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30299</t>
  </si>
  <si>
    <t xml:space="preserve">  其他商品和服务支出</t>
  </si>
  <si>
    <t>303</t>
  </si>
  <si>
    <t xml:space="preserve">  30302</t>
  </si>
  <si>
    <t xml:space="preserve">  退休费</t>
  </si>
  <si>
    <t xml:space="preserve">  30304</t>
  </si>
  <si>
    <t xml:space="preserve">  抚恤金</t>
  </si>
  <si>
    <t xml:space="preserve">  30305</t>
  </si>
  <si>
    <t xml:space="preserve">  生活补助</t>
  </si>
  <si>
    <t xml:space="preserve">  30399</t>
  </si>
  <si>
    <t xml:space="preserve">  其他对个人和家庭的补助</t>
  </si>
  <si>
    <t xml:space="preserve">  自然资源局</t>
  </si>
  <si>
    <t>119001</t>
  </si>
  <si>
    <t xml:space="preserve">  208</t>
  </si>
  <si>
    <t xml:space="preserve">  社会保障和就业支出</t>
  </si>
  <si>
    <t xml:space="preserve">    行政事业单位养老支出</t>
  </si>
  <si>
    <t xml:space="preserve">      05</t>
  </si>
  <si>
    <t xml:space="preserve">      机关事业单位基本养老保险缴费支出</t>
  </si>
  <si>
    <t>养老保险</t>
  </si>
  <si>
    <t xml:space="preserve">  210</t>
  </si>
  <si>
    <t xml:space="preserve">  卫生健康支出</t>
  </si>
  <si>
    <t xml:space="preserve">    11</t>
  </si>
  <si>
    <t xml:space="preserve">    行政事业单位医疗</t>
  </si>
  <si>
    <t xml:space="preserve">      01</t>
  </si>
  <si>
    <t xml:space="preserve">      行政单位医疗</t>
  </si>
  <si>
    <t>医疗生育及大额</t>
  </si>
  <si>
    <t xml:space="preserve">  220</t>
  </si>
  <si>
    <t xml:space="preserve">  自然资源海洋气象等支出</t>
  </si>
  <si>
    <t xml:space="preserve">    自然资源事务</t>
  </si>
  <si>
    <t xml:space="preserve">      行政运行（国土资源事务）</t>
  </si>
  <si>
    <t>商品服务</t>
  </si>
  <si>
    <t>工资性支出（未进卡）</t>
  </si>
  <si>
    <t>工资</t>
  </si>
  <si>
    <t>对个人和家庭的补助支出（未进卡）</t>
  </si>
  <si>
    <t>个人家庭</t>
  </si>
  <si>
    <t>2021年纳入绩效管理项目表</t>
  </si>
  <si>
    <r>
      <rPr>
        <sz val="12"/>
        <rFont val="黑体"/>
        <family val="3"/>
        <charset val="134"/>
      </rPr>
      <t xml:space="preserve">金额   </t>
    </r>
    <r>
      <rPr>
        <sz val="10"/>
        <rFont val="黑体"/>
        <family val="3"/>
        <charset val="134"/>
      </rPr>
      <t>（万元）</t>
    </r>
  </si>
  <si>
    <t xml:space="preserve">                 2021年市本级部门预算公开表</t>
    <phoneticPr fontId="43" type="noConversion"/>
  </si>
</sst>
</file>

<file path=xl/styles.xml><?xml version="1.0" encoding="utf-8"?>
<styleSheet xmlns="http://schemas.openxmlformats.org/spreadsheetml/2006/main">
  <numFmts count="6">
    <numFmt numFmtId="176" formatCode="0.0_);[Red]\(0.0\)"/>
    <numFmt numFmtId="177" formatCode="#,##0.0000"/>
    <numFmt numFmtId="178" formatCode="0.00_ "/>
    <numFmt numFmtId="179" formatCode="#,##0.0"/>
    <numFmt numFmtId="181" formatCode="#,##0.00;[Red]#,##0.00"/>
    <numFmt numFmtId="182" formatCode="0.00_);[Red]\(0.00\)"/>
  </numFmts>
  <fonts count="45">
    <font>
      <sz val="9"/>
      <name val="宋体"/>
      <charset val="134"/>
    </font>
    <font>
      <sz val="11"/>
      <color indexed="8"/>
      <name val="宋体"/>
      <charset val="134"/>
    </font>
    <font>
      <sz val="12"/>
      <name val="宋体"/>
      <charset val="134"/>
    </font>
    <font>
      <sz val="20"/>
      <name val="黑体"/>
      <charset val="134"/>
    </font>
    <font>
      <sz val="12"/>
      <name val="黑体"/>
      <charset val="134"/>
    </font>
    <font>
      <sz val="10"/>
      <name val="宋体"/>
      <charset val="134"/>
    </font>
    <font>
      <b/>
      <sz val="10"/>
      <name val="宋体"/>
      <charset val="134"/>
    </font>
    <font>
      <sz val="20"/>
      <name val="黑体"/>
      <charset val="134"/>
    </font>
    <font>
      <b/>
      <sz val="9"/>
      <name val="宋体"/>
      <charset val="134"/>
    </font>
    <font>
      <b/>
      <sz val="12"/>
      <name val="宋体"/>
      <charset val="134"/>
    </font>
    <font>
      <sz val="16"/>
      <name val="宋体"/>
      <charset val="134"/>
    </font>
    <font>
      <sz val="11"/>
      <name val="宋体"/>
      <charset val="134"/>
    </font>
    <font>
      <b/>
      <sz val="16"/>
      <name val="宋体"/>
      <charset val="134"/>
    </font>
    <font>
      <b/>
      <sz val="18"/>
      <name val="宋体"/>
      <charset val="134"/>
    </font>
    <font>
      <b/>
      <sz val="11"/>
      <name val="宋体"/>
      <charset val="134"/>
    </font>
    <font>
      <sz val="10"/>
      <name val="Trial"/>
      <family val="1"/>
    </font>
    <font>
      <sz val="12"/>
      <name val="Trial"/>
      <family val="1"/>
    </font>
    <font>
      <sz val="18"/>
      <name val="宋体"/>
      <family val="3"/>
      <charset val="134"/>
    </font>
    <font>
      <b/>
      <sz val="24"/>
      <name val="宋体"/>
      <family val="3"/>
      <charset val="134"/>
    </font>
    <font>
      <sz val="20"/>
      <name val="宋体"/>
      <family val="3"/>
      <charset val="134"/>
    </font>
    <font>
      <sz val="14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17"/>
      <name val="宋体"/>
      <family val="3"/>
      <charset val="134"/>
    </font>
    <font>
      <sz val="11"/>
      <color indexed="62"/>
      <name val="宋体"/>
      <family val="3"/>
      <charset val="134"/>
    </font>
    <font>
      <b/>
      <sz val="18"/>
      <color indexed="62"/>
      <name val="宋体"/>
      <family val="3"/>
      <charset val="134"/>
    </font>
    <font>
      <sz val="11"/>
      <color indexed="42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20"/>
      <name val="宋体"/>
      <family val="3"/>
      <charset val="134"/>
    </font>
    <font>
      <sz val="9"/>
      <color indexed="17"/>
      <name val="宋体"/>
      <family val="3"/>
      <charset val="134"/>
    </font>
    <font>
      <sz val="11"/>
      <color indexed="10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16"/>
      <name val="宋体"/>
      <family val="3"/>
      <charset val="134"/>
    </font>
    <font>
      <sz val="9"/>
      <color indexed="20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0"/>
      <name val="宋体"/>
      <family val="3"/>
      <charset val="134"/>
    </font>
    <font>
      <i/>
      <sz val="11"/>
      <color indexed="23"/>
      <name val="宋体"/>
      <family val="3"/>
      <charset val="134"/>
    </font>
    <font>
      <b/>
      <sz val="11"/>
      <color indexed="42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0"/>
      <name val="黑体"/>
      <family val="3"/>
      <charset val="134"/>
    </font>
    <font>
      <sz val="9"/>
      <name val="宋体"/>
      <family val="3"/>
      <charset val="134"/>
    </font>
    <font>
      <sz val="12"/>
      <name val="黑体"/>
      <family val="3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7">
    <xf numFmtId="0" fontId="0" fillId="0" borderId="0">
      <alignment vertical="center"/>
    </xf>
    <xf numFmtId="0" fontId="21" fillId="2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5" fillId="0" borderId="1" applyNumberFormat="0" applyFill="0" applyAlignment="0" applyProtection="0">
      <alignment vertical="center"/>
    </xf>
    <xf numFmtId="0" fontId="34" fillId="0" borderId="2" applyNumberFormat="0" applyFill="0" applyAlignment="0" applyProtection="0">
      <alignment vertical="center"/>
    </xf>
    <xf numFmtId="0" fontId="31" fillId="0" borderId="3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23" fillId="4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41" fillId="0" borderId="4" applyNumberFormat="0" applyFill="0" applyAlignment="0" applyProtection="0">
      <alignment vertical="center"/>
    </xf>
    <xf numFmtId="0" fontId="40" fillId="16" borderId="5" applyNumberFormat="0" applyAlignment="0" applyProtection="0">
      <alignment vertical="center"/>
    </xf>
    <xf numFmtId="0" fontId="39" fillId="17" borderId="6" applyNumberFormat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6" fillId="16" borderId="8" applyNumberFormat="0" applyAlignment="0" applyProtection="0">
      <alignment vertical="center"/>
    </xf>
    <xf numFmtId="0" fontId="24" fillId="7" borderId="5" applyNumberFormat="0" applyAlignment="0" applyProtection="0">
      <alignment vertical="center"/>
    </xf>
    <xf numFmtId="0" fontId="43" fillId="23" borderId="9" applyNumberFormat="0" applyFont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</cellStyleXfs>
  <cellXfs count="165">
    <xf numFmtId="0" fontId="0" fillId="0" borderId="0" xfId="0">
      <alignment vertical="center"/>
    </xf>
    <xf numFmtId="0" fontId="2" fillId="0" borderId="0" xfId="0" applyFont="1" applyAlignment="1"/>
    <xf numFmtId="0" fontId="0" fillId="0" borderId="0" xfId="0" applyFill="1">
      <alignment vertical="center"/>
    </xf>
    <xf numFmtId="0" fontId="6" fillId="0" borderId="0" xfId="0" applyFont="1" applyAlignment="1">
      <alignment horizontal="right" vertical="center"/>
    </xf>
    <xf numFmtId="0" fontId="7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8" fillId="0" borderId="0" xfId="0" applyFont="1">
      <alignment vertical="center"/>
    </xf>
    <xf numFmtId="0" fontId="8" fillId="0" borderId="0" xfId="0" applyFont="1" applyAlignment="1">
      <alignment horizontal="right" vertical="center"/>
    </xf>
    <xf numFmtId="0" fontId="9" fillId="0" borderId="10" xfId="0" applyNumberFormat="1" applyFont="1" applyFill="1" applyBorder="1" applyAlignment="1" applyProtection="1">
      <alignment horizontal="center" vertical="center"/>
    </xf>
    <xf numFmtId="0" fontId="9" fillId="0" borderId="11" xfId="0" applyNumberFormat="1" applyFont="1" applyFill="1" applyBorder="1" applyAlignment="1" applyProtection="1">
      <alignment horizontal="centerContinuous" vertical="center"/>
    </xf>
    <xf numFmtId="0" fontId="2" fillId="0" borderId="12" xfId="0" applyFont="1" applyFill="1" applyBorder="1" applyAlignment="1">
      <alignment vertical="center"/>
    </xf>
    <xf numFmtId="0" fontId="13" fillId="0" borderId="0" xfId="0" applyFont="1" applyFill="1" applyAlignment="1">
      <alignment horizontal="centerContinuous" vertical="center"/>
    </xf>
    <xf numFmtId="0" fontId="6" fillId="0" borderId="0" xfId="0" applyFont="1">
      <alignment vertical="center"/>
    </xf>
    <xf numFmtId="0" fontId="6" fillId="0" borderId="10" xfId="0" applyNumberFormat="1" applyFont="1" applyFill="1" applyBorder="1" applyAlignment="1" applyProtection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Continuous" vertical="center"/>
    </xf>
    <xf numFmtId="0" fontId="0" fillId="0" borderId="0" xfId="0" applyAlignment="1">
      <alignment horizontal="centerContinuous" vertical="center"/>
    </xf>
    <xf numFmtId="0" fontId="8" fillId="0" borderId="10" xfId="0" applyFont="1" applyBorder="1" applyAlignment="1">
      <alignment horizontal="center" vertical="center"/>
    </xf>
    <xf numFmtId="0" fontId="6" fillId="0" borderId="0" xfId="0" applyFont="1" applyFill="1" applyAlignment="1">
      <alignment horizontal="center"/>
    </xf>
    <xf numFmtId="0" fontId="6" fillId="0" borderId="0" xfId="0" applyFont="1" applyFill="1" applyAlignment="1"/>
    <xf numFmtId="0" fontId="6" fillId="0" borderId="0" xfId="0" applyFont="1" applyFill="1" applyBorder="1" applyAlignment="1">
      <alignment horizontal="center" vertical="center"/>
    </xf>
    <xf numFmtId="0" fontId="6" fillId="0" borderId="10" xfId="0" applyNumberFormat="1" applyFont="1" applyFill="1" applyBorder="1" applyAlignment="1" applyProtection="1">
      <alignment horizontal="centerContinuous" vertical="center"/>
    </xf>
    <xf numFmtId="0" fontId="6" fillId="0" borderId="10" xfId="0" applyFont="1" applyFill="1" applyBorder="1" applyAlignment="1">
      <alignment horizontal="center" vertical="center"/>
    </xf>
    <xf numFmtId="0" fontId="5" fillId="0" borderId="10" xfId="0" applyNumberFormat="1" applyFont="1" applyFill="1" applyBorder="1" applyAlignment="1" applyProtection="1">
      <alignment horizontal="center" vertical="center" wrapText="1"/>
    </xf>
    <xf numFmtId="49" fontId="5" fillId="0" borderId="10" xfId="0" applyNumberFormat="1" applyFont="1" applyFill="1" applyBorder="1" applyAlignment="1" applyProtection="1">
      <alignment horizontal="center" vertical="center" wrapText="1"/>
    </xf>
    <xf numFmtId="0" fontId="6" fillId="0" borderId="0" xfId="0" applyNumberFormat="1" applyFont="1" applyFill="1" applyAlignment="1" applyProtection="1">
      <alignment horizontal="right" vertical="center"/>
    </xf>
    <xf numFmtId="0" fontId="0" fillId="0" borderId="0" xfId="0" applyFont="1" applyFill="1" applyAlignment="1"/>
    <xf numFmtId="0" fontId="6" fillId="0" borderId="14" xfId="0" applyFont="1" applyFill="1" applyBorder="1" applyAlignment="1">
      <alignment horizontal="right" vertical="center"/>
    </xf>
    <xf numFmtId="0" fontId="5" fillId="0" borderId="0" xfId="0" applyFont="1" applyFill="1" applyAlignment="1"/>
    <xf numFmtId="0" fontId="11" fillId="0" borderId="0" xfId="34" applyFont="1" applyFill="1" applyAlignment="1">
      <alignment vertical="center"/>
    </xf>
    <xf numFmtId="0" fontId="5" fillId="0" borderId="0" xfId="34" applyFont="1" applyFill="1" applyAlignment="1">
      <alignment vertical="center"/>
    </xf>
    <xf numFmtId="0" fontId="2" fillId="0" borderId="0" xfId="34" applyFont="1" applyFill="1" applyAlignment="1">
      <alignment vertical="center"/>
    </xf>
    <xf numFmtId="0" fontId="9" fillId="0" borderId="0" xfId="34" applyFont="1" applyFill="1" applyAlignment="1">
      <alignment vertical="center"/>
    </xf>
    <xf numFmtId="0" fontId="6" fillId="0" borderId="0" xfId="34" applyFont="1" applyFill="1" applyAlignment="1">
      <alignment horizontal="right" vertical="center"/>
    </xf>
    <xf numFmtId="0" fontId="12" fillId="0" borderId="0" xfId="34" applyFont="1" applyFill="1" applyAlignment="1">
      <alignment horizontal="centerContinuous" vertical="center"/>
    </xf>
    <xf numFmtId="0" fontId="14" fillId="0" borderId="0" xfId="34" applyFont="1" applyFill="1" applyAlignment="1">
      <alignment vertical="center"/>
    </xf>
    <xf numFmtId="0" fontId="6" fillId="0" borderId="0" xfId="34" applyFont="1" applyFill="1" applyAlignment="1">
      <alignment horizontal="right"/>
    </xf>
    <xf numFmtId="0" fontId="6" fillId="0" borderId="10" xfId="34" applyFont="1" applyFill="1" applyBorder="1" applyAlignment="1">
      <alignment horizontal="center" vertical="center"/>
    </xf>
    <xf numFmtId="0" fontId="6" fillId="0" borderId="10" xfId="34" applyFont="1" applyFill="1" applyBorder="1" applyAlignment="1">
      <alignment horizontal="centerContinuous" vertical="center"/>
    </xf>
    <xf numFmtId="4" fontId="6" fillId="0" borderId="11" xfId="34" applyNumberFormat="1" applyFont="1" applyFill="1" applyBorder="1" applyAlignment="1">
      <alignment horizontal="center" vertical="center"/>
    </xf>
    <xf numFmtId="0" fontId="6" fillId="0" borderId="11" xfId="34" applyFont="1" applyFill="1" applyBorder="1" applyAlignment="1">
      <alignment horizontal="center" vertical="center"/>
    </xf>
    <xf numFmtId="0" fontId="2" fillId="0" borderId="0" xfId="34" applyFont="1" applyFill="1" applyAlignment="1">
      <alignment horizontal="right" vertical="center"/>
    </xf>
    <xf numFmtId="0" fontId="16" fillId="0" borderId="0" xfId="34" applyFont="1" applyFill="1" applyAlignment="1">
      <alignment vertical="center"/>
    </xf>
    <xf numFmtId="0" fontId="0" fillId="0" borderId="0" xfId="0" applyFont="1" applyAlignment="1"/>
    <xf numFmtId="0" fontId="17" fillId="0" borderId="0" xfId="0" applyFont="1" applyFill="1">
      <alignment vertical="center"/>
    </xf>
    <xf numFmtId="0" fontId="13" fillId="0" borderId="0" xfId="0" applyNumberFormat="1" applyFont="1" applyFill="1" applyAlignment="1" applyProtection="1">
      <alignment horizontal="centerContinuous" vertical="center"/>
    </xf>
    <xf numFmtId="0" fontId="17" fillId="0" borderId="0" xfId="0" applyFont="1" applyFill="1" applyAlignment="1"/>
    <xf numFmtId="0" fontId="5" fillId="0" borderId="0" xfId="0" applyFont="1" applyFill="1">
      <alignment vertical="center"/>
    </xf>
    <xf numFmtId="0" fontId="8" fillId="0" borderId="10" xfId="0" applyFont="1" applyBorder="1" applyAlignment="1">
      <alignment horizontal="centerContinuous" vertical="center"/>
    </xf>
    <xf numFmtId="0" fontId="13" fillId="0" borderId="0" xfId="0" applyNumberFormat="1" applyFont="1" applyFill="1" applyAlignment="1" applyProtection="1">
      <alignment horizontal="centerContinuous"/>
    </xf>
    <xf numFmtId="0" fontId="5" fillId="0" borderId="0" xfId="0" applyFont="1" applyAlignment="1"/>
    <xf numFmtId="0" fontId="5" fillId="0" borderId="0" xfId="0" applyFont="1" applyFill="1" applyAlignment="1">
      <alignment horizontal="right"/>
    </xf>
    <xf numFmtId="0" fontId="6" fillId="0" borderId="11" xfId="0" applyNumberFormat="1" applyFont="1" applyFill="1" applyBorder="1" applyAlignment="1" applyProtection="1">
      <alignment horizontal="center" vertical="center" wrapText="1"/>
    </xf>
    <xf numFmtId="0" fontId="6" fillId="0" borderId="0" xfId="0" applyFont="1" applyFill="1" applyAlignment="1">
      <alignment horizontal="right" vertical="center"/>
    </xf>
    <xf numFmtId="0" fontId="18" fillId="0" borderId="0" xfId="0" applyFont="1" applyAlignment="1"/>
    <xf numFmtId="0" fontId="19" fillId="0" borderId="0" xfId="0" applyFont="1" applyAlignment="1"/>
    <xf numFmtId="49" fontId="0" fillId="0" borderId="0" xfId="0" applyNumberFormat="1" applyFont="1" applyFill="1" applyAlignment="1" applyProtection="1"/>
    <xf numFmtId="177" fontId="0" fillId="0" borderId="0" xfId="0" applyNumberFormat="1" applyFont="1" applyFill="1" applyAlignment="1" applyProtection="1"/>
    <xf numFmtId="0" fontId="18" fillId="0" borderId="0" xfId="0" applyFont="1" applyFill="1" applyAlignment="1"/>
    <xf numFmtId="49" fontId="18" fillId="0" borderId="0" xfId="0" applyNumberFormat="1" applyFont="1" applyFill="1" applyAlignment="1" applyProtection="1"/>
    <xf numFmtId="0" fontId="19" fillId="0" borderId="0" xfId="0" applyFont="1" applyFill="1" applyAlignment="1"/>
    <xf numFmtId="179" fontId="0" fillId="0" borderId="0" xfId="0" applyNumberFormat="1" applyFont="1" applyFill="1" applyAlignment="1" applyProtection="1"/>
    <xf numFmtId="0" fontId="0" fillId="0" borderId="10" xfId="0" applyNumberFormat="1" applyFill="1" applyBorder="1" applyAlignment="1">
      <alignment horizontal="center" vertical="center"/>
    </xf>
    <xf numFmtId="49" fontId="13" fillId="0" borderId="0" xfId="0" applyNumberFormat="1" applyFont="1" applyFill="1" applyAlignment="1"/>
    <xf numFmtId="0" fontId="13" fillId="0" borderId="0" xfId="0" applyFont="1" applyFill="1" applyAlignment="1"/>
    <xf numFmtId="4" fontId="2" fillId="0" borderId="10" xfId="0" applyNumberFormat="1" applyFont="1" applyFill="1" applyBorder="1" applyAlignment="1" applyProtection="1">
      <alignment horizontal="right" wrapText="1"/>
    </xf>
    <xf numFmtId="0" fontId="13" fillId="0" borderId="0" xfId="0" applyNumberFormat="1" applyFont="1" applyFill="1" applyAlignment="1"/>
    <xf numFmtId="49" fontId="0" fillId="0" borderId="10" xfId="0" applyNumberFormat="1" applyFill="1" applyBorder="1">
      <alignment vertical="center"/>
    </xf>
    <xf numFmtId="181" fontId="0" fillId="0" borderId="10" xfId="0" applyNumberFormat="1" applyFill="1" applyBorder="1" applyAlignment="1">
      <alignment horizontal="right"/>
    </xf>
    <xf numFmtId="4" fontId="0" fillId="0" borderId="10" xfId="0" applyNumberFormat="1" applyFill="1" applyBorder="1" applyAlignment="1">
      <alignment horizontal="right"/>
    </xf>
    <xf numFmtId="0" fontId="0" fillId="0" borderId="10" xfId="0" applyNumberFormat="1" applyFill="1" applyBorder="1">
      <alignment vertical="center"/>
    </xf>
    <xf numFmtId="49" fontId="0" fillId="0" borderId="10" xfId="0" applyNumberFormat="1" applyFill="1" applyBorder="1" applyAlignment="1">
      <alignment horizontal="left"/>
    </xf>
    <xf numFmtId="0" fontId="0" fillId="0" borderId="10" xfId="0" applyNumberFormat="1" applyFill="1" applyBorder="1" applyAlignment="1">
      <alignment horizontal="left"/>
    </xf>
    <xf numFmtId="4" fontId="43" fillId="0" borderId="10" xfId="34" applyNumberFormat="1" applyFill="1" applyBorder="1" applyAlignment="1">
      <alignment horizontal="right"/>
    </xf>
    <xf numFmtId="181" fontId="43" fillId="0" borderId="10" xfId="34" applyNumberFormat="1" applyFill="1" applyBorder="1" applyAlignment="1">
      <alignment horizontal="right" vertical="center"/>
    </xf>
    <xf numFmtId="181" fontId="43" fillId="0" borderId="10" xfId="34" applyNumberFormat="1" applyFont="1" applyFill="1" applyBorder="1" applyAlignment="1">
      <alignment horizontal="right" wrapText="1"/>
    </xf>
    <xf numFmtId="0" fontId="0" fillId="0" borderId="10" xfId="34" applyFont="1" applyFill="1" applyBorder="1" applyAlignment="1"/>
    <xf numFmtId="181" fontId="5" fillId="0" borderId="16" xfId="34" applyNumberFormat="1" applyFont="1" applyFill="1" applyBorder="1" applyAlignment="1" applyProtection="1">
      <alignment horizontal="right"/>
    </xf>
    <xf numFmtId="181" fontId="5" fillId="0" borderId="11" xfId="34" applyNumberFormat="1" applyFont="1" applyFill="1" applyBorder="1" applyAlignment="1" applyProtection="1">
      <alignment horizontal="right"/>
    </xf>
    <xf numFmtId="181" fontId="5" fillId="0" borderId="10" xfId="34" applyNumberFormat="1" applyFont="1" applyFill="1" applyBorder="1" applyAlignment="1" applyProtection="1">
      <alignment horizontal="right"/>
    </xf>
    <xf numFmtId="0" fontId="0" fillId="0" borderId="0" xfId="0">
      <alignment vertical="center"/>
    </xf>
    <xf numFmtId="0" fontId="0" fillId="0" borderId="0" xfId="0" applyFill="1">
      <alignment vertical="center"/>
    </xf>
    <xf numFmtId="0" fontId="6" fillId="0" borderId="0" xfId="0" applyFont="1" applyFill="1" applyAlignment="1">
      <alignment horizontal="center"/>
    </xf>
    <xf numFmtId="0" fontId="6" fillId="0" borderId="0" xfId="0" applyFont="1" applyFill="1" applyAlignment="1"/>
    <xf numFmtId="0" fontId="6" fillId="0" borderId="0" xfId="0" applyFont="1" applyFill="1" applyBorder="1" applyAlignment="1">
      <alignment horizontal="center" vertical="center"/>
    </xf>
    <xf numFmtId="49" fontId="5" fillId="0" borderId="10" xfId="0" applyNumberFormat="1" applyFont="1" applyFill="1" applyBorder="1" applyAlignment="1" applyProtection="1">
      <alignment horizontal="center" vertical="center" wrapText="1"/>
    </xf>
    <xf numFmtId="0" fontId="6" fillId="0" borderId="0" xfId="0" applyNumberFormat="1" applyFont="1" applyFill="1" applyAlignment="1" applyProtection="1">
      <alignment horizontal="right" vertical="center"/>
    </xf>
    <xf numFmtId="0" fontId="0" fillId="0" borderId="0" xfId="0" applyFont="1" applyFill="1" applyAlignment="1"/>
    <xf numFmtId="0" fontId="6" fillId="0" borderId="14" xfId="0" applyFont="1" applyFill="1" applyBorder="1" applyAlignment="1">
      <alignment horizontal="right" vertical="center"/>
    </xf>
    <xf numFmtId="0" fontId="5" fillId="0" borderId="0" xfId="0" applyFont="1" applyFill="1" applyAlignment="1"/>
    <xf numFmtId="0" fontId="5" fillId="0" borderId="0" xfId="34" applyFont="1" applyFill="1" applyAlignment="1">
      <alignment vertical="center"/>
    </xf>
    <xf numFmtId="0" fontId="5" fillId="0" borderId="12" xfId="34" applyFont="1" applyFill="1" applyBorder="1" applyAlignment="1">
      <alignment vertical="center" wrapText="1"/>
    </xf>
    <xf numFmtId="0" fontId="5" fillId="0" borderId="15" xfId="34" applyFont="1" applyFill="1" applyBorder="1" applyAlignment="1">
      <alignment vertical="center"/>
    </xf>
    <xf numFmtId="49" fontId="5" fillId="0" borderId="10" xfId="33" applyNumberFormat="1" applyFont="1" applyFill="1" applyBorder="1" applyAlignment="1">
      <alignment horizontal="left" vertical="center" wrapText="1"/>
    </xf>
    <xf numFmtId="0" fontId="5" fillId="0" borderId="10" xfId="34" applyFont="1" applyFill="1" applyBorder="1" applyAlignment="1">
      <alignment vertical="center"/>
    </xf>
    <xf numFmtId="0" fontId="5" fillId="0" borderId="10" xfId="34" applyFont="1" applyFill="1" applyBorder="1" applyAlignment="1">
      <alignment vertical="center" wrapText="1"/>
    </xf>
    <xf numFmtId="0" fontId="43" fillId="0" borderId="10" xfId="34" applyFill="1" applyBorder="1" applyAlignment="1"/>
    <xf numFmtId="0" fontId="5" fillId="0" borderId="10" xfId="34" applyFont="1" applyFill="1" applyBorder="1" applyAlignment="1">
      <alignment horizontal="left" vertical="center" wrapText="1"/>
    </xf>
    <xf numFmtId="0" fontId="5" fillId="0" borderId="12" xfId="34" applyFont="1" applyFill="1" applyBorder="1" applyAlignment="1">
      <alignment vertical="center"/>
    </xf>
    <xf numFmtId="0" fontId="15" fillId="0" borderId="12" xfId="34" applyFont="1" applyFill="1" applyBorder="1" applyAlignment="1">
      <alignment vertical="center"/>
    </xf>
    <xf numFmtId="178" fontId="15" fillId="0" borderId="10" xfId="34" applyNumberFormat="1" applyFont="1" applyFill="1" applyBorder="1" applyAlignment="1">
      <alignment vertical="center"/>
    </xf>
    <xf numFmtId="181" fontId="5" fillId="0" borderId="11" xfId="34" applyNumberFormat="1" applyFont="1" applyFill="1" applyBorder="1" applyAlignment="1" applyProtection="1">
      <alignment horizontal="right" vertical="center"/>
    </xf>
    <xf numFmtId="181" fontId="5" fillId="0" borderId="10" xfId="34" applyNumberFormat="1" applyFont="1" applyFill="1" applyBorder="1" applyAlignment="1" applyProtection="1">
      <alignment horizontal="right" vertical="center"/>
    </xf>
    <xf numFmtId="181" fontId="43" fillId="0" borderId="10" xfId="34" applyNumberFormat="1" applyFill="1" applyBorder="1" applyAlignment="1"/>
    <xf numFmtId="181" fontId="5" fillId="0" borderId="16" xfId="34" applyNumberFormat="1" applyFont="1" applyFill="1" applyBorder="1" applyAlignment="1" applyProtection="1">
      <alignment horizontal="right" vertical="center"/>
    </xf>
    <xf numFmtId="4" fontId="2" fillId="0" borderId="13" xfId="0" applyNumberFormat="1" applyFont="1" applyFill="1" applyBorder="1" applyAlignment="1" applyProtection="1">
      <alignment horizontal="right" wrapText="1"/>
    </xf>
    <xf numFmtId="4" fontId="2" fillId="0" borderId="16" xfId="0" applyNumberFormat="1" applyFont="1" applyFill="1" applyBorder="1" applyAlignment="1" applyProtection="1">
      <alignment horizontal="right" wrapText="1"/>
    </xf>
    <xf numFmtId="4" fontId="2" fillId="0" borderId="11" xfId="0" applyNumberFormat="1" applyFont="1" applyFill="1" applyBorder="1" applyAlignment="1">
      <alignment horizontal="right" wrapText="1"/>
    </xf>
    <xf numFmtId="0" fontId="0" fillId="0" borderId="0" xfId="0" applyFill="1">
      <alignment vertical="center"/>
    </xf>
    <xf numFmtId="0" fontId="6" fillId="0" borderId="0" xfId="0" applyFont="1" applyAlignment="1">
      <alignment horizontal="right" vertical="center"/>
    </xf>
    <xf numFmtId="0" fontId="2" fillId="0" borderId="10" xfId="0" applyFont="1" applyFill="1" applyBorder="1" applyAlignment="1">
      <alignment vertical="center"/>
    </xf>
    <xf numFmtId="0" fontId="2" fillId="0" borderId="12" xfId="0" applyFont="1" applyFill="1" applyBorder="1" applyAlignment="1">
      <alignment vertical="center"/>
    </xf>
    <xf numFmtId="0" fontId="10" fillId="0" borderId="0" xfId="35" applyFont="1" applyFill="1" applyAlignment="1">
      <alignment vertical="center"/>
    </xf>
    <xf numFmtId="0" fontId="11" fillId="0" borderId="0" xfId="35" applyFont="1" applyFill="1" applyAlignment="1">
      <alignment vertical="center"/>
    </xf>
    <xf numFmtId="0" fontId="2" fillId="0" borderId="0" xfId="0" applyFont="1" applyAlignment="1">
      <alignment vertical="center"/>
    </xf>
    <xf numFmtId="49" fontId="5" fillId="0" borderId="0" xfId="35" applyNumberFormat="1" applyFont="1" applyFill="1" applyAlignment="1" applyProtection="1">
      <alignment horizontal="left" vertical="center"/>
    </xf>
    <xf numFmtId="49" fontId="5" fillId="0" borderId="0" xfId="35" applyNumberFormat="1" applyFont="1" applyFill="1" applyAlignment="1" applyProtection="1">
      <alignment horizontal="left" vertical="center" wrapText="1"/>
    </xf>
    <xf numFmtId="49" fontId="5" fillId="0" borderId="0" xfId="35" applyNumberFormat="1" applyFont="1" applyFill="1" applyAlignment="1" applyProtection="1">
      <alignment vertical="center"/>
    </xf>
    <xf numFmtId="0" fontId="5" fillId="0" borderId="0" xfId="35" applyFont="1" applyFill="1" applyAlignment="1">
      <alignment vertical="center"/>
    </xf>
    <xf numFmtId="2" fontId="2" fillId="0" borderId="0" xfId="35" applyNumberFormat="1" applyFont="1" applyFill="1" applyAlignment="1" applyProtection="1">
      <alignment horizontal="left" vertical="center"/>
    </xf>
    <xf numFmtId="2" fontId="2" fillId="0" borderId="0" xfId="35" applyNumberFormat="1" applyFont="1" applyFill="1" applyAlignment="1" applyProtection="1">
      <alignment horizontal="left" vertical="center" wrapText="1"/>
    </xf>
    <xf numFmtId="2" fontId="2" fillId="0" borderId="0" xfId="35" applyNumberFormat="1" applyFont="1" applyFill="1" applyAlignment="1" applyProtection="1">
      <alignment horizontal="center" vertical="center"/>
    </xf>
    <xf numFmtId="49" fontId="2" fillId="0" borderId="0" xfId="35" applyNumberFormat="1" applyFont="1" applyFill="1" applyAlignment="1" applyProtection="1">
      <alignment horizontal="left" vertical="center"/>
    </xf>
    <xf numFmtId="49" fontId="2" fillId="0" borderId="0" xfId="35" applyNumberFormat="1" applyFont="1" applyFill="1" applyBorder="1" applyAlignment="1" applyProtection="1">
      <alignment horizontal="left" vertical="center"/>
    </xf>
    <xf numFmtId="49" fontId="2" fillId="0" borderId="0" xfId="35" applyNumberFormat="1" applyFont="1" applyFill="1" applyBorder="1" applyAlignment="1" applyProtection="1">
      <alignment horizontal="left" vertical="center" wrapText="1"/>
    </xf>
    <xf numFmtId="49" fontId="2" fillId="0" borderId="0" xfId="35" applyNumberFormat="1" applyFont="1" applyFill="1" applyBorder="1" applyAlignment="1" applyProtection="1">
      <alignment horizontal="center" vertical="center"/>
    </xf>
    <xf numFmtId="176" fontId="2" fillId="0" borderId="0" xfId="35" applyNumberFormat="1" applyFont="1" applyFill="1" applyAlignment="1">
      <alignment horizontal="right"/>
    </xf>
    <xf numFmtId="49" fontId="5" fillId="0" borderId="10" xfId="35" applyNumberFormat="1" applyFont="1" applyFill="1" applyBorder="1" applyAlignment="1" applyProtection="1">
      <alignment horizontal="center" vertical="center" wrapText="1"/>
    </xf>
    <xf numFmtId="0" fontId="43" fillId="0" borderId="0" xfId="35" applyFill="1" applyAlignment="1"/>
    <xf numFmtId="0" fontId="0" fillId="0" borderId="0" xfId="0" applyFont="1" applyBorder="1" applyAlignment="1">
      <alignment vertical="center"/>
    </xf>
    <xf numFmtId="4" fontId="2" fillId="0" borderId="10" xfId="0" applyNumberFormat="1" applyFont="1" applyFill="1" applyBorder="1" applyAlignment="1" applyProtection="1">
      <alignment horizontal="right" wrapText="1"/>
    </xf>
    <xf numFmtId="4" fontId="0" fillId="0" borderId="10" xfId="0" applyNumberFormat="1" applyFill="1" applyBorder="1" applyAlignment="1">
      <alignment horizontal="left"/>
    </xf>
    <xf numFmtId="177" fontId="0" fillId="0" borderId="10" xfId="0" applyNumberFormat="1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0" fillId="0" borderId="0" xfId="0">
      <alignment vertical="center"/>
    </xf>
    <xf numFmtId="0" fontId="4" fillId="0" borderId="10" xfId="0" applyFont="1" applyBorder="1" applyAlignment="1">
      <alignment horizontal="center" vertical="center" wrapText="1"/>
    </xf>
    <xf numFmtId="0" fontId="0" fillId="0" borderId="0" xfId="0" applyFill="1">
      <alignment vertical="center"/>
    </xf>
    <xf numFmtId="0" fontId="18" fillId="0" borderId="0" xfId="0" applyNumberFormat="1" applyFont="1" applyFill="1" applyAlignment="1" applyProtection="1">
      <alignment horizontal="left"/>
    </xf>
    <xf numFmtId="0" fontId="20" fillId="0" borderId="0" xfId="0" applyFont="1" applyFill="1" applyAlignment="1">
      <alignment horizontal="center"/>
    </xf>
    <xf numFmtId="31" fontId="13" fillId="0" borderId="0" xfId="0" applyNumberFormat="1" applyFont="1" applyFill="1" applyAlignment="1">
      <alignment horizontal="center"/>
    </xf>
    <xf numFmtId="0" fontId="6" fillId="0" borderId="12" xfId="0" applyNumberFormat="1" applyFont="1" applyFill="1" applyBorder="1" applyAlignment="1" applyProtection="1">
      <alignment horizontal="center" vertical="center" wrapText="1"/>
    </xf>
    <xf numFmtId="0" fontId="6" fillId="0" borderId="10" xfId="0" applyNumberFormat="1" applyFont="1" applyFill="1" applyBorder="1" applyAlignment="1" applyProtection="1">
      <alignment horizontal="center" vertical="center" wrapText="1"/>
    </xf>
    <xf numFmtId="0" fontId="6" fillId="0" borderId="12" xfId="0" applyNumberFormat="1" applyFont="1" applyFill="1" applyBorder="1" applyAlignment="1" applyProtection="1">
      <alignment horizontal="center" vertical="center"/>
    </xf>
    <xf numFmtId="0" fontId="6" fillId="0" borderId="17" xfId="0" applyNumberFormat="1" applyFont="1" applyFill="1" applyBorder="1" applyAlignment="1" applyProtection="1">
      <alignment horizontal="center" vertical="center"/>
    </xf>
    <xf numFmtId="0" fontId="6" fillId="0" borderId="15" xfId="0" applyNumberFormat="1" applyFont="1" applyFill="1" applyBorder="1" applyAlignment="1" applyProtection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13" fillId="0" borderId="0" xfId="0" applyNumberFormat="1" applyFont="1" applyFill="1" applyAlignment="1" applyProtection="1">
      <alignment horizontal="center" vertical="center"/>
    </xf>
    <xf numFmtId="0" fontId="6" fillId="0" borderId="10" xfId="34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 wrapText="1"/>
    </xf>
    <xf numFmtId="0" fontId="6" fillId="0" borderId="10" xfId="0" applyNumberFormat="1" applyFont="1" applyFill="1" applyBorder="1" applyAlignment="1" applyProtection="1">
      <alignment horizontal="center" vertical="center"/>
    </xf>
    <xf numFmtId="49" fontId="5" fillId="0" borderId="10" xfId="35" applyNumberFormat="1" applyFont="1" applyFill="1" applyBorder="1" applyAlignment="1" applyProtection="1">
      <alignment horizontal="center" vertical="center" wrapText="1"/>
    </xf>
    <xf numFmtId="2" fontId="12" fillId="0" borderId="0" xfId="35" applyNumberFormat="1" applyFont="1" applyFill="1" applyAlignment="1" applyProtection="1">
      <alignment horizontal="center" vertical="center"/>
    </xf>
    <xf numFmtId="2" fontId="12" fillId="0" borderId="0" xfId="35" applyNumberFormat="1" applyFont="1" applyFill="1" applyAlignment="1" applyProtection="1">
      <alignment horizontal="center" vertical="center" wrapText="1"/>
    </xf>
    <xf numFmtId="0" fontId="9" fillId="0" borderId="10" xfId="0" applyNumberFormat="1" applyFont="1" applyFill="1" applyBorder="1" applyAlignment="1" applyProtection="1">
      <alignment horizontal="center" vertical="center"/>
    </xf>
    <xf numFmtId="0" fontId="3" fillId="0" borderId="14" xfId="0" applyFont="1" applyBorder="1" applyAlignment="1">
      <alignment horizontal="center" vertical="center"/>
    </xf>
    <xf numFmtId="182" fontId="2" fillId="0" borderId="11" xfId="0" applyNumberFormat="1" applyFont="1" applyFill="1" applyBorder="1" applyAlignment="1">
      <alignment horizontal="right" vertical="center"/>
    </xf>
    <xf numFmtId="182" fontId="2" fillId="0" borderId="10" xfId="0" applyNumberFormat="1" applyFont="1" applyFill="1" applyBorder="1" applyAlignment="1" applyProtection="1">
      <alignment horizontal="right" vertical="center"/>
    </xf>
    <xf numFmtId="182" fontId="2" fillId="0" borderId="16" xfId="0" applyNumberFormat="1" applyFont="1" applyFill="1" applyBorder="1" applyAlignment="1" applyProtection="1">
      <alignment horizontal="right" vertical="center"/>
    </xf>
    <xf numFmtId="182" fontId="2" fillId="0" borderId="13" xfId="0" applyNumberFormat="1" applyFont="1" applyFill="1" applyBorder="1" applyAlignment="1" applyProtection="1">
      <alignment horizontal="right" vertical="center"/>
    </xf>
    <xf numFmtId="182" fontId="0" fillId="0" borderId="0" xfId="0" applyNumberFormat="1">
      <alignment vertical="center"/>
    </xf>
  </cellXfs>
  <cellStyles count="67">
    <cellStyle name="20% - 强调文字颜色 1" xfId="1"/>
    <cellStyle name="20% - 强调文字颜色 1 2" xfId="55"/>
    <cellStyle name="20% - 强调文字颜色 2" xfId="2"/>
    <cellStyle name="20% - 强调文字颜色 2 2" xfId="56"/>
    <cellStyle name="20% - 强调文字颜色 3" xfId="3"/>
    <cellStyle name="20% - 强调文字颜色 3 2" xfId="57"/>
    <cellStyle name="20% - 强调文字颜色 4" xfId="4"/>
    <cellStyle name="20% - 强调文字颜色 4 2" xfId="58"/>
    <cellStyle name="20% - 强调文字颜色 5" xfId="5"/>
    <cellStyle name="20% - 强调文字颜色 5 2" xfId="59"/>
    <cellStyle name="20% - 强调文字颜色 6" xfId="6"/>
    <cellStyle name="20% - 强调文字颜色 6 2" xfId="60"/>
    <cellStyle name="40% - 强调文字颜色 1" xfId="7"/>
    <cellStyle name="40% - 强调文字颜色 1 2" xfId="61"/>
    <cellStyle name="40% - 强调文字颜色 2" xfId="8"/>
    <cellStyle name="40% - 强调文字颜色 2 2" xfId="62"/>
    <cellStyle name="40% - 强调文字颜色 3" xfId="9"/>
    <cellStyle name="40% - 强调文字颜色 3 2" xfId="63"/>
    <cellStyle name="40% - 强调文字颜色 4" xfId="10"/>
    <cellStyle name="40% - 强调文字颜色 4 2" xfId="64"/>
    <cellStyle name="40% - 强调文字颜色 5" xfId="11"/>
    <cellStyle name="40% - 强调文字颜色 5 2" xfId="65"/>
    <cellStyle name="40% - 强调文字颜色 6" xfId="12"/>
    <cellStyle name="40% - 强调文字颜色 6 2" xfId="66"/>
    <cellStyle name="60% - 强调文字颜色 1" xfId="13"/>
    <cellStyle name="60% - 强调文字颜色 2" xfId="14"/>
    <cellStyle name="60% - 强调文字颜色 3" xfId="15"/>
    <cellStyle name="60% - 强调文字颜色 4" xfId="16"/>
    <cellStyle name="60% - 强调文字颜色 5" xfId="17"/>
    <cellStyle name="60% - 强调文字颜色 6" xfId="18"/>
    <cellStyle name="标题" xfId="19"/>
    <cellStyle name="标题 1" xfId="20"/>
    <cellStyle name="标题 2" xfId="21"/>
    <cellStyle name="标题 3" xfId="22"/>
    <cellStyle name="标题 4" xfId="23"/>
    <cellStyle name="标题_02一般公共预算支出表" xfId="24"/>
    <cellStyle name="差" xfId="25"/>
    <cellStyle name="差_02一般公共预算支出表" xfId="26"/>
    <cellStyle name="差_3B97AC48F17A47EDADE60290E8A73684" xfId="27"/>
    <cellStyle name="常规" xfId="0" builtinId="0"/>
    <cellStyle name="常规 2" xfId="28"/>
    <cellStyle name="常规 3" xfId="29"/>
    <cellStyle name="常规 4" xfId="30"/>
    <cellStyle name="常规 5" xfId="31"/>
    <cellStyle name="常规 6" xfId="32"/>
    <cellStyle name="常规_【支出项目录入表】本溪市土地资源储备中心" xfId="33"/>
    <cellStyle name="常规_3B97AC48F17A47EDADE60290E8A73684" xfId="34"/>
    <cellStyle name="常规_BC4499C976194EDE8742DC718590C27A" xfId="35"/>
    <cellStyle name="好" xfId="36"/>
    <cellStyle name="好_02一般公共预算支出表" xfId="37"/>
    <cellStyle name="好_3B97AC48F17A47EDADE60290E8A73684" xfId="38"/>
    <cellStyle name="汇总" xfId="39"/>
    <cellStyle name="计算" xfId="40"/>
    <cellStyle name="检查单元格" xfId="41"/>
    <cellStyle name="解释性文本" xfId="42"/>
    <cellStyle name="警告文本" xfId="43"/>
    <cellStyle name="链接单元格" xfId="44"/>
    <cellStyle name="强调文字颜色 1" xfId="45"/>
    <cellStyle name="强调文字颜色 2" xfId="46"/>
    <cellStyle name="强调文字颜色 3" xfId="47"/>
    <cellStyle name="强调文字颜色 4" xfId="48"/>
    <cellStyle name="强调文字颜色 5" xfId="49"/>
    <cellStyle name="强调文字颜色 6" xfId="50"/>
    <cellStyle name="适中" xfId="51"/>
    <cellStyle name="输出" xfId="52"/>
    <cellStyle name="输入" xfId="53"/>
    <cellStyle name="注释" xfId="5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Administrator\Local%20Settings\Temp\28B8D872813C42D090143CC425FDE84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Administrator\Local%20Settings\Temp\E4EF93D417524F77ADABE06C20A44F0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01收支总表"/>
      <sheetName val="02支出汇总（功能科目）"/>
      <sheetName val="03财政拨款支出"/>
      <sheetName val="04纳入预算管理的行政事业性收费等非税收入支出"/>
      <sheetName val="05政府性基金支出表"/>
      <sheetName val="06转移性支出表"/>
      <sheetName val="07项目支出表"/>
      <sheetName val="08政府采购表"/>
      <sheetName val="09三公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/>
      <sheetData sheetId="9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01收支总表"/>
      <sheetName val="02支出汇总（功能科目）"/>
      <sheetName val="03财政拨款支出"/>
      <sheetName val="04纳入预算管理的行政事业性收费等非税收入支出"/>
      <sheetName val="05政府性基金支出表"/>
      <sheetName val="06转移性支出表"/>
      <sheetName val="07项目支出表"/>
      <sheetName val="08政府采购表"/>
      <sheetName val="09三公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/>
      <sheetData sheetId="9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30"/>
  <sheetViews>
    <sheetView showGridLines="0" showZeros="0" workbookViewId="0">
      <selection activeCell="A11" sqref="A11:P11"/>
    </sheetView>
  </sheetViews>
  <sheetFormatPr defaultColWidth="7" defaultRowHeight="11.25"/>
  <cols>
    <col min="1" max="5" width="8.83203125" style="44" customWidth="1"/>
    <col min="6" max="6" width="8.83203125" style="27" customWidth="1"/>
    <col min="7" max="7" width="19.1640625" style="44" customWidth="1"/>
    <col min="8" max="8" width="31.83203125" style="44" customWidth="1"/>
    <col min="9" max="16" width="8.83203125" style="44" customWidth="1"/>
    <col min="17" max="19" width="7" style="44" customWidth="1"/>
    <col min="20" max="20" width="50.83203125" style="44" customWidth="1"/>
    <col min="21" max="16384" width="7" style="44"/>
  </cols>
  <sheetData>
    <row r="1" spans="1:26" ht="15.6" customHeight="1">
      <c r="A1" s="1"/>
      <c r="F1" s="44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</row>
    <row r="2" spans="1:26" ht="11.1" customHeight="1">
      <c r="A2"/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</row>
    <row r="3" spans="1:26" ht="11.1" customHeight="1">
      <c r="A3"/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</row>
    <row r="4" spans="1:26" ht="11.1" customHeight="1">
      <c r="F4" s="44"/>
      <c r="H4" s="27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</row>
    <row r="5" spans="1:26" ht="11.1" customHeight="1">
      <c r="A5"/>
      <c r="B5"/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</row>
    <row r="6" spans="1:26" ht="11.1" customHeight="1">
      <c r="F6" s="44"/>
      <c r="K6"/>
      <c r="L6"/>
      <c r="M6"/>
      <c r="N6"/>
      <c r="O6"/>
      <c r="P6"/>
      <c r="Q6"/>
      <c r="R6"/>
      <c r="S6"/>
      <c r="T6" s="57"/>
      <c r="U6" s="57"/>
      <c r="V6" s="27"/>
      <c r="W6"/>
      <c r="X6"/>
      <c r="Y6"/>
      <c r="Z6"/>
    </row>
    <row r="7" spans="1:26" ht="11.1" customHeight="1">
      <c r="F7" s="44"/>
      <c r="K7"/>
      <c r="L7"/>
      <c r="M7"/>
      <c r="N7"/>
      <c r="O7"/>
      <c r="P7"/>
      <c r="Q7"/>
      <c r="R7"/>
      <c r="S7"/>
      <c r="T7" s="57"/>
      <c r="U7" s="27"/>
      <c r="V7" s="27"/>
      <c r="W7" s="27"/>
      <c r="X7"/>
      <c r="Y7"/>
      <c r="Z7"/>
    </row>
    <row r="8" spans="1:26" s="27" customFormat="1" ht="11.1" customHeight="1">
      <c r="W8" s="58"/>
      <c r="X8" s="2"/>
      <c r="Y8" s="2"/>
      <c r="Z8" s="2"/>
    </row>
    <row r="9" spans="1:26" ht="10.9" customHeight="1">
      <c r="D9" s="27"/>
      <c r="F9" s="44"/>
      <c r="K9"/>
      <c r="L9"/>
      <c r="M9"/>
      <c r="N9"/>
      <c r="O9"/>
      <c r="P9"/>
      <c r="Q9"/>
      <c r="R9"/>
      <c r="S9"/>
      <c r="T9"/>
      <c r="U9" s="27"/>
      <c r="V9" s="27"/>
      <c r="W9" s="27"/>
      <c r="X9" s="27"/>
      <c r="Y9"/>
      <c r="Z9"/>
    </row>
    <row r="10" spans="1:26" ht="10.9" customHeight="1">
      <c r="D10" s="27"/>
      <c r="F10" s="44"/>
      <c r="K10"/>
      <c r="L10"/>
      <c r="M10"/>
      <c r="N10" s="27"/>
      <c r="O10" s="27"/>
      <c r="P10"/>
      <c r="Q10"/>
      <c r="R10"/>
      <c r="S10"/>
      <c r="T10"/>
      <c r="U10" s="27"/>
      <c r="V10" s="27"/>
      <c r="W10" s="27"/>
      <c r="X10" s="27"/>
      <c r="Y10"/>
      <c r="Z10"/>
    </row>
    <row r="11" spans="1:26" s="55" customFormat="1" ht="31.15" customHeight="1">
      <c r="A11" s="138" t="s">
        <v>235</v>
      </c>
      <c r="B11" s="138"/>
      <c r="C11" s="138"/>
      <c r="D11" s="138"/>
      <c r="E11" s="138"/>
      <c r="F11" s="138"/>
      <c r="G11" s="138"/>
      <c r="H11" s="138"/>
      <c r="I11" s="138"/>
      <c r="J11" s="138"/>
      <c r="K11" s="138"/>
      <c r="L11" s="138"/>
      <c r="M11" s="138"/>
      <c r="N11" s="138"/>
      <c r="O11" s="138"/>
      <c r="P11" s="138"/>
      <c r="Q11" s="59"/>
      <c r="R11" s="59"/>
      <c r="S11" s="59"/>
      <c r="T11" s="60"/>
      <c r="U11" s="59"/>
      <c r="V11" s="59"/>
      <c r="W11" s="59"/>
      <c r="X11" s="59"/>
      <c r="Y11"/>
      <c r="Z11"/>
    </row>
    <row r="12" spans="1:26" ht="19.5" customHeight="1">
      <c r="A12" s="139"/>
      <c r="B12" s="139"/>
      <c r="C12" s="139"/>
      <c r="D12" s="139"/>
      <c r="E12" s="139"/>
      <c r="F12" s="139"/>
      <c r="G12" s="139"/>
      <c r="H12" s="139"/>
      <c r="I12" s="139"/>
      <c r="J12" s="139"/>
      <c r="K12" s="139"/>
      <c r="L12" s="139"/>
      <c r="M12" s="139"/>
      <c r="N12" s="139"/>
      <c r="O12" s="139"/>
      <c r="P12" s="27"/>
      <c r="Q12"/>
      <c r="R12"/>
      <c r="S12"/>
      <c r="T12" s="57"/>
      <c r="U12" s="27"/>
      <c r="V12" s="27"/>
      <c r="W12" s="27"/>
      <c r="X12" s="27"/>
      <c r="Y12"/>
      <c r="Z12"/>
    </row>
    <row r="13" spans="1:26" ht="10.9" customHeight="1">
      <c r="A13" s="27"/>
      <c r="B13" s="27"/>
      <c r="D13" s="27"/>
      <c r="E13" s="27"/>
      <c r="F13"/>
      <c r="G13"/>
      <c r="H13" s="27"/>
      <c r="I13"/>
      <c r="J13"/>
      <c r="K13"/>
      <c r="L13"/>
      <c r="M13"/>
      <c r="N13" s="27"/>
      <c r="O13" s="27"/>
      <c r="P13"/>
      <c r="Q13"/>
      <c r="R13"/>
      <c r="S13"/>
      <c r="T13"/>
      <c r="U13" s="27"/>
      <c r="V13" s="27"/>
      <c r="W13"/>
      <c r="X13" s="27"/>
      <c r="Y13"/>
      <c r="Z13"/>
    </row>
    <row r="14" spans="1:26" ht="10.9" customHeight="1">
      <c r="A14" s="27"/>
      <c r="B14" s="27"/>
      <c r="E14" s="27"/>
      <c r="F14"/>
      <c r="G14"/>
      <c r="H14"/>
      <c r="I14"/>
      <c r="J14"/>
      <c r="K14"/>
      <c r="L14"/>
      <c r="M14"/>
      <c r="N14" s="27"/>
      <c r="O14"/>
      <c r="P14"/>
      <c r="Q14"/>
      <c r="R14"/>
      <c r="S14"/>
      <c r="T14"/>
      <c r="U14" s="27"/>
      <c r="V14" s="27"/>
      <c r="W14"/>
      <c r="X14" s="27"/>
      <c r="Y14"/>
      <c r="Z14"/>
    </row>
    <row r="15" spans="1:26" ht="56.25" customHeight="1">
      <c r="A15" s="27"/>
      <c r="B15" s="27"/>
      <c r="C15" s="27"/>
      <c r="D15" s="27"/>
      <c r="E15" s="27"/>
      <c r="F15"/>
      <c r="G15" s="27"/>
      <c r="H15" s="27"/>
      <c r="I15" s="27"/>
      <c r="J15" s="27"/>
      <c r="K15"/>
      <c r="L15"/>
      <c r="M15"/>
      <c r="N15"/>
      <c r="O15"/>
      <c r="P15"/>
      <c r="Q15"/>
      <c r="R15"/>
      <c r="S15" s="27"/>
      <c r="T15" s="27"/>
      <c r="U15" s="27"/>
      <c r="V15" s="27"/>
      <c r="W15" s="27"/>
      <c r="X15" s="27"/>
      <c r="Y15"/>
      <c r="Z15"/>
    </row>
    <row r="16" spans="1:26" ht="43.5" customHeight="1">
      <c r="F16" s="44"/>
      <c r="H16" s="27"/>
      <c r="I16"/>
      <c r="J16"/>
      <c r="K16"/>
      <c r="L16"/>
      <c r="M16"/>
      <c r="N16"/>
      <c r="O16"/>
      <c r="P16"/>
      <c r="Q16"/>
      <c r="R16" s="27"/>
      <c r="S16" s="27"/>
      <c r="T16"/>
      <c r="U16" s="27"/>
      <c r="V16" s="27"/>
      <c r="W16" s="27"/>
      <c r="X16" s="27"/>
      <c r="Y16"/>
      <c r="Z16"/>
    </row>
    <row r="17" spans="1:26" s="61" customFormat="1" ht="25.9" customHeight="1">
      <c r="A17" s="64"/>
      <c r="B17" s="65"/>
      <c r="C17" s="65"/>
      <c r="D17" s="65"/>
      <c r="E17" s="65"/>
      <c r="F17" s="65"/>
      <c r="G17" s="65" t="s">
        <v>128</v>
      </c>
      <c r="H17" s="67" t="s">
        <v>147</v>
      </c>
      <c r="I17" s="65"/>
      <c r="J17" s="65"/>
      <c r="K17" s="65"/>
      <c r="L17" s="65"/>
      <c r="M17" s="65"/>
      <c r="N17" s="65"/>
      <c r="O17" s="65"/>
      <c r="P17" s="65"/>
    </row>
    <row r="18" spans="1:26" s="56" customFormat="1" ht="25.9" customHeight="1">
      <c r="A18" s="140"/>
      <c r="B18" s="140"/>
      <c r="C18" s="140"/>
      <c r="D18" s="140"/>
      <c r="E18" s="140"/>
      <c r="F18" s="140"/>
      <c r="G18" s="140"/>
      <c r="H18" s="140"/>
      <c r="I18" s="140"/>
      <c r="J18" s="140"/>
      <c r="K18" s="140"/>
      <c r="L18" s="140"/>
      <c r="M18" s="140"/>
      <c r="N18" s="140"/>
      <c r="O18" s="140"/>
      <c r="P18" s="140"/>
      <c r="S18" s="61"/>
      <c r="T18" s="61"/>
      <c r="U18" s="61"/>
      <c r="V18" s="61"/>
      <c r="W18" s="61"/>
      <c r="X18"/>
      <c r="Y18"/>
      <c r="Z18" s="61"/>
    </row>
    <row r="19" spans="1:26" ht="10.9" customHeight="1">
      <c r="E19" s="27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 s="27"/>
      <c r="U19" s="62"/>
      <c r="V19" s="57"/>
      <c r="W19"/>
      <c r="X19"/>
      <c r="Y19"/>
      <c r="Z19" s="27"/>
    </row>
    <row r="20" spans="1:26">
      <c r="A20" s="27"/>
      <c r="E20" s="27"/>
      <c r="F20" s="57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 s="27"/>
    </row>
    <row r="21" spans="1:26">
      <c r="F21" s="44"/>
      <c r="K21"/>
      <c r="L21"/>
      <c r="M21"/>
      <c r="N21"/>
      <c r="O21" s="27"/>
      <c r="P21"/>
      <c r="Q21"/>
      <c r="R21"/>
      <c r="S21"/>
      <c r="T21"/>
      <c r="U21"/>
      <c r="V21"/>
      <c r="W21"/>
      <c r="X21"/>
      <c r="Y21"/>
      <c r="Z21" s="27"/>
    </row>
    <row r="22" spans="1:26">
      <c r="F22" s="44"/>
      <c r="K22"/>
      <c r="L22"/>
      <c r="M22"/>
      <c r="N22"/>
      <c r="O22" s="27"/>
      <c r="P22"/>
      <c r="Q22"/>
      <c r="R22"/>
      <c r="S22"/>
      <c r="T22"/>
      <c r="U22"/>
      <c r="V22"/>
      <c r="W22"/>
      <c r="X22"/>
      <c r="Y22"/>
      <c r="Z22" s="27"/>
    </row>
    <row r="23" spans="1:26">
      <c r="F23" s="44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</row>
    <row r="24" spans="1:26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</row>
    <row r="25" spans="1:26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</row>
    <row r="26" spans="1:26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</row>
    <row r="27" spans="1:26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</row>
    <row r="28" spans="1:26">
      <c r="F28" s="44"/>
      <c r="K28"/>
      <c r="L28"/>
      <c r="M28" s="27"/>
      <c r="N28"/>
      <c r="O28"/>
      <c r="P28"/>
      <c r="Q28"/>
      <c r="R28"/>
      <c r="S28"/>
      <c r="T28"/>
      <c r="U28"/>
      <c r="V28"/>
      <c r="W28"/>
      <c r="X28"/>
      <c r="Y28"/>
      <c r="Z28"/>
    </row>
    <row r="29" spans="1:26">
      <c r="F29" s="44"/>
      <c r="K29"/>
      <c r="L29"/>
      <c r="M29" s="27"/>
      <c r="N29"/>
      <c r="O29"/>
      <c r="P29"/>
      <c r="Q29"/>
      <c r="R29"/>
      <c r="S29"/>
      <c r="T29"/>
      <c r="U29"/>
      <c r="V29"/>
      <c r="W29"/>
      <c r="X29"/>
      <c r="Y29"/>
      <c r="Z29"/>
    </row>
    <row r="30" spans="1:26">
      <c r="B30" s="44" t="s">
        <v>0</v>
      </c>
      <c r="F30" s="44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</row>
  </sheetData>
  <sheetProtection formatCells="0" formatColumns="0" formatRows="0"/>
  <mergeCells count="3">
    <mergeCell ref="A11:P11"/>
    <mergeCell ref="A12:O12"/>
    <mergeCell ref="A18:P18"/>
  </mergeCells>
  <phoneticPr fontId="43" type="noConversion"/>
  <printOptions horizontalCentered="1"/>
  <pageMargins left="0.62916666666666698" right="0.62916666666666698" top="0.78680555555555598" bottom="0.78680555555555598" header="0.39305555555555599" footer="0.39305555555555599"/>
  <pageSetup paperSize="9" orientation="landscape" r:id="rId1"/>
  <headerFooter scaleWithDoc="0"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0"/>
  <sheetViews>
    <sheetView showGridLines="0" showZeros="0" workbookViewId="0"/>
  </sheetViews>
  <sheetFormatPr defaultColWidth="9.1640625" defaultRowHeight="12.75" customHeight="1"/>
  <cols>
    <col min="1" max="1" width="26.83203125" customWidth="1"/>
    <col min="2" max="2" width="32" customWidth="1"/>
    <col min="3" max="3" width="37" customWidth="1"/>
    <col min="4" max="4" width="38.83203125" customWidth="1"/>
    <col min="5" max="12" width="11.83203125" customWidth="1"/>
  </cols>
  <sheetData>
    <row r="1" spans="1:12" ht="30" customHeight="1">
      <c r="L1" s="3" t="s">
        <v>86</v>
      </c>
    </row>
    <row r="2" spans="1:12" ht="24.75" customHeight="1">
      <c r="A2" s="11" t="s">
        <v>87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</row>
    <row r="3" spans="1:12" ht="17.25" customHeight="1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</row>
    <row r="4" spans="1:12" ht="17.25" customHeight="1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3" t="s">
        <v>2</v>
      </c>
    </row>
    <row r="5" spans="1:12" ht="19.5" customHeight="1">
      <c r="A5" s="154" t="s">
        <v>3</v>
      </c>
      <c r="B5" s="142" t="s">
        <v>19</v>
      </c>
      <c r="C5" s="142" t="s">
        <v>88</v>
      </c>
      <c r="D5" s="142" t="s">
        <v>89</v>
      </c>
      <c r="E5" s="142" t="s">
        <v>6</v>
      </c>
      <c r="F5" s="147" t="s">
        <v>7</v>
      </c>
      <c r="G5" s="147" t="s">
        <v>137</v>
      </c>
      <c r="H5" s="147" t="s">
        <v>9</v>
      </c>
      <c r="I5" s="147" t="s">
        <v>126</v>
      </c>
      <c r="J5" s="148" t="s">
        <v>125</v>
      </c>
      <c r="K5" s="148" t="s">
        <v>124</v>
      </c>
      <c r="L5" s="147" t="s">
        <v>146</v>
      </c>
    </row>
    <row r="6" spans="1:12" ht="50.25" customHeight="1">
      <c r="A6" s="154"/>
      <c r="B6" s="142"/>
      <c r="C6" s="142"/>
      <c r="D6" s="142"/>
      <c r="E6" s="142"/>
      <c r="F6" s="147"/>
      <c r="G6" s="147"/>
      <c r="H6" s="147"/>
      <c r="I6" s="147"/>
      <c r="J6" s="153"/>
      <c r="K6" s="153"/>
      <c r="L6" s="147"/>
    </row>
    <row r="7" spans="1:12" ht="19.5" customHeight="1">
      <c r="A7" s="14" t="s">
        <v>14</v>
      </c>
      <c r="B7" s="14" t="s">
        <v>14</v>
      </c>
      <c r="C7" s="14" t="s">
        <v>14</v>
      </c>
      <c r="D7" s="14" t="s">
        <v>14</v>
      </c>
      <c r="E7" s="14">
        <v>1</v>
      </c>
      <c r="F7" s="14">
        <v>2</v>
      </c>
      <c r="G7" s="14">
        <v>3</v>
      </c>
      <c r="H7" s="14">
        <v>4</v>
      </c>
      <c r="I7" s="14">
        <v>5</v>
      </c>
      <c r="J7" s="14"/>
      <c r="K7" s="14">
        <v>6</v>
      </c>
      <c r="L7" s="14">
        <v>7</v>
      </c>
    </row>
    <row r="8" spans="1:12" s="82" customFormat="1" ht="19.5" customHeight="1">
      <c r="A8" s="72"/>
      <c r="B8" s="73" t="s">
        <v>6</v>
      </c>
      <c r="C8" s="72"/>
      <c r="D8" s="72"/>
      <c r="E8" s="70">
        <f t="shared" ref="E8:L8" si="0">E9</f>
        <v>347.98</v>
      </c>
      <c r="F8" s="70">
        <f t="shared" si="0"/>
        <v>317.98</v>
      </c>
      <c r="G8" s="70">
        <f t="shared" si="0"/>
        <v>0</v>
      </c>
      <c r="H8" s="70">
        <f t="shared" si="0"/>
        <v>0</v>
      </c>
      <c r="I8" s="70">
        <f t="shared" si="0"/>
        <v>0</v>
      </c>
      <c r="J8" s="70">
        <f t="shared" si="0"/>
        <v>30</v>
      </c>
      <c r="K8" s="70">
        <f t="shared" si="0"/>
        <v>0</v>
      </c>
      <c r="L8" s="70">
        <f t="shared" si="0"/>
        <v>0</v>
      </c>
    </row>
    <row r="9" spans="1:12" ht="19.5" customHeight="1">
      <c r="A9" s="72" t="s">
        <v>210</v>
      </c>
      <c r="B9" s="73" t="s">
        <v>148</v>
      </c>
      <c r="C9" s="72"/>
      <c r="D9" s="72"/>
      <c r="E9" s="70">
        <f t="shared" ref="E9:L9" si="1">E10+E13+E16</f>
        <v>347.98</v>
      </c>
      <c r="F9" s="70">
        <f t="shared" si="1"/>
        <v>317.98</v>
      </c>
      <c r="G9" s="70">
        <f t="shared" si="1"/>
        <v>0</v>
      </c>
      <c r="H9" s="70">
        <f t="shared" si="1"/>
        <v>0</v>
      </c>
      <c r="I9" s="70">
        <f t="shared" si="1"/>
        <v>0</v>
      </c>
      <c r="J9" s="70">
        <f t="shared" si="1"/>
        <v>30</v>
      </c>
      <c r="K9" s="70">
        <f t="shared" si="1"/>
        <v>0</v>
      </c>
      <c r="L9" s="70">
        <f t="shared" si="1"/>
        <v>0</v>
      </c>
    </row>
    <row r="10" spans="1:12" ht="19.5" customHeight="1">
      <c r="A10" s="72" t="s">
        <v>211</v>
      </c>
      <c r="B10" s="73" t="s">
        <v>212</v>
      </c>
      <c r="C10" s="72"/>
      <c r="D10" s="72"/>
      <c r="E10" s="70">
        <f t="shared" ref="E10:L11" si="2">E11</f>
        <v>31.73</v>
      </c>
      <c r="F10" s="70">
        <f t="shared" si="2"/>
        <v>31.73</v>
      </c>
      <c r="G10" s="70">
        <f t="shared" si="2"/>
        <v>0</v>
      </c>
      <c r="H10" s="70">
        <f t="shared" si="2"/>
        <v>0</v>
      </c>
      <c r="I10" s="70">
        <f t="shared" si="2"/>
        <v>0</v>
      </c>
      <c r="J10" s="70">
        <f t="shared" si="2"/>
        <v>0</v>
      </c>
      <c r="K10" s="70">
        <f t="shared" si="2"/>
        <v>0</v>
      </c>
      <c r="L10" s="70">
        <f t="shared" si="2"/>
        <v>0</v>
      </c>
    </row>
    <row r="11" spans="1:12" ht="19.5" customHeight="1">
      <c r="A11" s="72" t="s">
        <v>153</v>
      </c>
      <c r="B11" s="73" t="s">
        <v>213</v>
      </c>
      <c r="C11" s="72"/>
      <c r="D11" s="72"/>
      <c r="E11" s="70">
        <f t="shared" si="2"/>
        <v>31.73</v>
      </c>
      <c r="F11" s="70">
        <f t="shared" si="2"/>
        <v>31.73</v>
      </c>
      <c r="G11" s="70">
        <f t="shared" si="2"/>
        <v>0</v>
      </c>
      <c r="H11" s="70">
        <f t="shared" si="2"/>
        <v>0</v>
      </c>
      <c r="I11" s="70">
        <f t="shared" si="2"/>
        <v>0</v>
      </c>
      <c r="J11" s="70">
        <f t="shared" si="2"/>
        <v>0</v>
      </c>
      <c r="K11" s="70">
        <f t="shared" si="2"/>
        <v>0</v>
      </c>
      <c r="L11" s="70">
        <f t="shared" si="2"/>
        <v>0</v>
      </c>
    </row>
    <row r="12" spans="1:12" ht="19.5" customHeight="1">
      <c r="A12" s="72" t="s">
        <v>214</v>
      </c>
      <c r="B12" s="73" t="s">
        <v>215</v>
      </c>
      <c r="C12" s="72" t="s">
        <v>216</v>
      </c>
      <c r="D12" s="72" t="s">
        <v>216</v>
      </c>
      <c r="E12" s="70">
        <v>31.73</v>
      </c>
      <c r="F12" s="70">
        <v>31.73</v>
      </c>
      <c r="G12" s="70">
        <v>0</v>
      </c>
      <c r="H12" s="70">
        <v>0</v>
      </c>
      <c r="I12" s="70">
        <v>0</v>
      </c>
      <c r="J12" s="70">
        <v>0</v>
      </c>
      <c r="K12" s="70">
        <v>0</v>
      </c>
      <c r="L12" s="70">
        <v>0</v>
      </c>
    </row>
    <row r="13" spans="1:12" ht="19.5" customHeight="1">
      <c r="A13" s="72" t="s">
        <v>217</v>
      </c>
      <c r="B13" s="73" t="s">
        <v>218</v>
      </c>
      <c r="C13" s="72"/>
      <c r="D13" s="72"/>
      <c r="E13" s="70">
        <f t="shared" ref="E13:L14" si="3">E14</f>
        <v>13.54</v>
      </c>
      <c r="F13" s="70">
        <f t="shared" si="3"/>
        <v>13.54</v>
      </c>
      <c r="G13" s="70">
        <f t="shared" si="3"/>
        <v>0</v>
      </c>
      <c r="H13" s="70">
        <f t="shared" si="3"/>
        <v>0</v>
      </c>
      <c r="I13" s="70">
        <f t="shared" si="3"/>
        <v>0</v>
      </c>
      <c r="J13" s="70">
        <f t="shared" si="3"/>
        <v>0</v>
      </c>
      <c r="K13" s="70">
        <f t="shared" si="3"/>
        <v>0</v>
      </c>
      <c r="L13" s="70">
        <f t="shared" si="3"/>
        <v>0</v>
      </c>
    </row>
    <row r="14" spans="1:12" ht="19.5" customHeight="1">
      <c r="A14" s="72" t="s">
        <v>219</v>
      </c>
      <c r="B14" s="73" t="s">
        <v>220</v>
      </c>
      <c r="C14" s="72"/>
      <c r="D14" s="72"/>
      <c r="E14" s="70">
        <f t="shared" si="3"/>
        <v>13.54</v>
      </c>
      <c r="F14" s="70">
        <f t="shared" si="3"/>
        <v>13.54</v>
      </c>
      <c r="G14" s="70">
        <f t="shared" si="3"/>
        <v>0</v>
      </c>
      <c r="H14" s="70">
        <f t="shared" si="3"/>
        <v>0</v>
      </c>
      <c r="I14" s="70">
        <f t="shared" si="3"/>
        <v>0</v>
      </c>
      <c r="J14" s="70">
        <f t="shared" si="3"/>
        <v>0</v>
      </c>
      <c r="K14" s="70">
        <f t="shared" si="3"/>
        <v>0</v>
      </c>
      <c r="L14" s="70">
        <f t="shared" si="3"/>
        <v>0</v>
      </c>
    </row>
    <row r="15" spans="1:12" ht="19.5" customHeight="1">
      <c r="A15" s="72" t="s">
        <v>221</v>
      </c>
      <c r="B15" s="73" t="s">
        <v>222</v>
      </c>
      <c r="C15" s="72" t="s">
        <v>223</v>
      </c>
      <c r="D15" s="72" t="s">
        <v>223</v>
      </c>
      <c r="E15" s="70">
        <v>13.54</v>
      </c>
      <c r="F15" s="70">
        <v>13.54</v>
      </c>
      <c r="G15" s="70">
        <v>0</v>
      </c>
      <c r="H15" s="70">
        <v>0</v>
      </c>
      <c r="I15" s="70">
        <v>0</v>
      </c>
      <c r="J15" s="70">
        <v>0</v>
      </c>
      <c r="K15" s="70">
        <v>0</v>
      </c>
      <c r="L15" s="70">
        <v>0</v>
      </c>
    </row>
    <row r="16" spans="1:12" ht="19.5" customHeight="1">
      <c r="A16" s="72" t="s">
        <v>224</v>
      </c>
      <c r="B16" s="73" t="s">
        <v>225</v>
      </c>
      <c r="C16" s="72"/>
      <c r="D16" s="72"/>
      <c r="E16" s="70">
        <f t="shared" ref="E16:L16" si="4">E17</f>
        <v>302.71000000000004</v>
      </c>
      <c r="F16" s="70">
        <f t="shared" si="4"/>
        <v>272.71000000000004</v>
      </c>
      <c r="G16" s="70">
        <f t="shared" si="4"/>
        <v>0</v>
      </c>
      <c r="H16" s="70">
        <f t="shared" si="4"/>
        <v>0</v>
      </c>
      <c r="I16" s="70">
        <f t="shared" si="4"/>
        <v>0</v>
      </c>
      <c r="J16" s="70">
        <f t="shared" si="4"/>
        <v>30</v>
      </c>
      <c r="K16" s="70">
        <f t="shared" si="4"/>
        <v>0</v>
      </c>
      <c r="L16" s="70">
        <f t="shared" si="4"/>
        <v>0</v>
      </c>
    </row>
    <row r="17" spans="1:12" ht="19.5" customHeight="1">
      <c r="A17" s="72" t="s">
        <v>159</v>
      </c>
      <c r="B17" s="73" t="s">
        <v>226</v>
      </c>
      <c r="C17" s="72"/>
      <c r="D17" s="72"/>
      <c r="E17" s="70">
        <f t="shared" ref="E17:L17" si="5">SUM(E18:E20)</f>
        <v>302.71000000000004</v>
      </c>
      <c r="F17" s="70">
        <f t="shared" si="5"/>
        <v>272.71000000000004</v>
      </c>
      <c r="G17" s="70">
        <f t="shared" si="5"/>
        <v>0</v>
      </c>
      <c r="H17" s="70">
        <f t="shared" si="5"/>
        <v>0</v>
      </c>
      <c r="I17" s="70">
        <f t="shared" si="5"/>
        <v>0</v>
      </c>
      <c r="J17" s="70">
        <f t="shared" si="5"/>
        <v>30</v>
      </c>
      <c r="K17" s="70">
        <f t="shared" si="5"/>
        <v>0</v>
      </c>
      <c r="L17" s="70">
        <f t="shared" si="5"/>
        <v>0</v>
      </c>
    </row>
    <row r="18" spans="1:12" ht="19.5" customHeight="1">
      <c r="A18" s="72" t="s">
        <v>221</v>
      </c>
      <c r="B18" s="73" t="s">
        <v>227</v>
      </c>
      <c r="C18" s="72" t="s">
        <v>11</v>
      </c>
      <c r="D18" s="72" t="s">
        <v>228</v>
      </c>
      <c r="E18" s="70">
        <v>71.03</v>
      </c>
      <c r="F18" s="70">
        <v>41.03</v>
      </c>
      <c r="G18" s="70">
        <v>0</v>
      </c>
      <c r="H18" s="70">
        <v>0</v>
      </c>
      <c r="I18" s="70">
        <v>0</v>
      </c>
      <c r="J18" s="70">
        <v>30</v>
      </c>
      <c r="K18" s="70">
        <v>0</v>
      </c>
      <c r="L18" s="70">
        <v>0</v>
      </c>
    </row>
    <row r="19" spans="1:12" ht="19.5" customHeight="1">
      <c r="A19" s="72" t="s">
        <v>221</v>
      </c>
      <c r="B19" s="73" t="s">
        <v>227</v>
      </c>
      <c r="C19" s="72" t="s">
        <v>229</v>
      </c>
      <c r="D19" s="72" t="s">
        <v>230</v>
      </c>
      <c r="E19" s="70">
        <v>220.55</v>
      </c>
      <c r="F19" s="70">
        <v>220.55</v>
      </c>
      <c r="G19" s="70">
        <v>0</v>
      </c>
      <c r="H19" s="70">
        <v>0</v>
      </c>
      <c r="I19" s="70">
        <v>0</v>
      </c>
      <c r="J19" s="70">
        <v>0</v>
      </c>
      <c r="K19" s="70">
        <v>0</v>
      </c>
      <c r="L19" s="70">
        <v>0</v>
      </c>
    </row>
    <row r="20" spans="1:12" ht="19.5" customHeight="1">
      <c r="A20" s="72" t="s">
        <v>221</v>
      </c>
      <c r="B20" s="73" t="s">
        <v>227</v>
      </c>
      <c r="C20" s="72" t="s">
        <v>231</v>
      </c>
      <c r="D20" s="72" t="s">
        <v>232</v>
      </c>
      <c r="E20" s="70">
        <v>11.13</v>
      </c>
      <c r="F20" s="70">
        <v>11.13</v>
      </c>
      <c r="G20" s="70">
        <v>0</v>
      </c>
      <c r="H20" s="70">
        <v>0</v>
      </c>
      <c r="I20" s="70">
        <v>0</v>
      </c>
      <c r="J20" s="70">
        <v>0</v>
      </c>
      <c r="K20" s="70">
        <v>0</v>
      </c>
      <c r="L20" s="70">
        <v>0</v>
      </c>
    </row>
  </sheetData>
  <sheetProtection formatCells="0" formatColumns="0" formatRows="0"/>
  <mergeCells count="12">
    <mergeCell ref="L5:L6"/>
    <mergeCell ref="F5:F6"/>
    <mergeCell ref="G5:G6"/>
    <mergeCell ref="H5:H6"/>
    <mergeCell ref="I5:I6"/>
    <mergeCell ref="K5:K6"/>
    <mergeCell ref="J5:J6"/>
    <mergeCell ref="E5:E6"/>
    <mergeCell ref="A5:A6"/>
    <mergeCell ref="B5:B6"/>
    <mergeCell ref="C5:C6"/>
    <mergeCell ref="D5:D6"/>
  </mergeCells>
  <phoneticPr fontId="43" type="noConversion"/>
  <printOptions horizontalCentered="1"/>
  <pageMargins left="0.55000000000000004" right="0.5" top="0.78680555555555598" bottom="0.78680555555555598" header="0.39305555555555599" footer="0.39305555555555599"/>
  <pageSetup paperSize="9" scale="73" fitToHeight="2" orientation="landscape" r:id="rId1"/>
  <headerFooter scaleWithDoc="0"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IV9"/>
  <sheetViews>
    <sheetView showGridLines="0" showZeros="0" workbookViewId="0"/>
  </sheetViews>
  <sheetFormatPr defaultColWidth="9.33203125" defaultRowHeight="11.25"/>
  <cols>
    <col min="1" max="1" width="27.33203125" style="2" customWidth="1"/>
    <col min="2" max="2" width="27.33203125" customWidth="1"/>
    <col min="3" max="3" width="36" customWidth="1"/>
    <col min="4" max="4" width="16.1640625" customWidth="1"/>
    <col min="5" max="5" width="12" customWidth="1"/>
    <col min="6" max="6" width="21.5" customWidth="1"/>
    <col min="7" max="7" width="13.33203125" customWidth="1"/>
  </cols>
  <sheetData>
    <row r="1" spans="1:256" s="81" customFormat="1" ht="18.95" customHeight="1">
      <c r="A1" s="116"/>
      <c r="B1" s="116"/>
      <c r="C1" s="117"/>
      <c r="D1" s="118"/>
      <c r="E1" s="118"/>
      <c r="F1" s="118"/>
      <c r="G1" s="110" t="s">
        <v>90</v>
      </c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  <c r="V1" s="119"/>
      <c r="W1" s="119"/>
      <c r="X1" s="119"/>
      <c r="Y1" s="119"/>
      <c r="Z1" s="119"/>
      <c r="AA1" s="119"/>
      <c r="AB1" s="119"/>
      <c r="AC1" s="119"/>
      <c r="AD1" s="119"/>
      <c r="AE1" s="119"/>
      <c r="AF1" s="119"/>
      <c r="AG1" s="119"/>
      <c r="AH1" s="119"/>
      <c r="AI1" s="119"/>
      <c r="AJ1" s="119"/>
      <c r="AK1" s="119"/>
      <c r="AL1" s="119"/>
      <c r="AM1" s="119"/>
      <c r="AN1" s="119"/>
      <c r="AO1" s="119"/>
      <c r="AP1" s="119"/>
      <c r="AQ1" s="119"/>
      <c r="AR1" s="119"/>
      <c r="AS1" s="119"/>
      <c r="AT1" s="119"/>
      <c r="AU1" s="119"/>
      <c r="AV1" s="119"/>
      <c r="AW1" s="119"/>
      <c r="AX1" s="119"/>
      <c r="AY1" s="119"/>
      <c r="AZ1" s="119"/>
      <c r="BA1" s="119"/>
      <c r="BB1" s="119"/>
      <c r="BC1" s="119"/>
      <c r="BD1" s="119"/>
      <c r="BE1" s="119"/>
      <c r="BF1" s="119"/>
      <c r="BG1" s="119"/>
      <c r="BH1" s="119"/>
      <c r="BI1" s="119"/>
      <c r="BJ1" s="119"/>
      <c r="BK1" s="119"/>
      <c r="BL1" s="119"/>
      <c r="BM1" s="119"/>
      <c r="BN1" s="119"/>
      <c r="BO1" s="119"/>
      <c r="BP1" s="119"/>
      <c r="BQ1" s="119"/>
      <c r="BR1" s="119"/>
      <c r="BS1" s="119"/>
      <c r="BT1" s="119"/>
      <c r="BU1" s="119"/>
      <c r="BV1" s="119"/>
      <c r="BW1" s="119"/>
      <c r="BX1" s="119"/>
      <c r="BY1" s="119"/>
      <c r="BZ1" s="119"/>
      <c r="CA1" s="119"/>
      <c r="CB1" s="119"/>
      <c r="CC1" s="119"/>
      <c r="CD1" s="119"/>
      <c r="CE1" s="119"/>
      <c r="CF1" s="119"/>
      <c r="CG1" s="119"/>
      <c r="CH1" s="119"/>
      <c r="CI1" s="119"/>
      <c r="CJ1" s="119"/>
      <c r="CK1" s="119"/>
      <c r="CL1" s="119"/>
      <c r="CM1" s="119"/>
      <c r="CN1" s="119"/>
      <c r="CO1" s="119"/>
      <c r="CP1" s="119"/>
      <c r="CQ1" s="119"/>
      <c r="CR1" s="119"/>
      <c r="CS1" s="119"/>
      <c r="CT1" s="119"/>
      <c r="CU1" s="119"/>
      <c r="CV1" s="119"/>
      <c r="CW1" s="119"/>
      <c r="CX1" s="119"/>
      <c r="CY1" s="119"/>
      <c r="CZ1" s="119"/>
      <c r="DA1" s="119"/>
      <c r="DB1" s="119"/>
      <c r="DC1" s="119"/>
      <c r="DD1" s="119"/>
      <c r="DE1" s="119"/>
      <c r="DF1" s="119"/>
      <c r="DG1" s="119"/>
      <c r="DH1" s="119"/>
      <c r="DI1" s="119"/>
      <c r="DJ1" s="119"/>
      <c r="DK1" s="119"/>
      <c r="DL1" s="119"/>
      <c r="DM1" s="119"/>
      <c r="DN1" s="119"/>
      <c r="DO1" s="119"/>
      <c r="DP1" s="119"/>
      <c r="DQ1" s="119"/>
      <c r="DR1" s="119"/>
      <c r="DS1" s="119"/>
      <c r="DT1" s="119"/>
      <c r="DU1" s="119"/>
      <c r="DV1" s="119"/>
      <c r="DW1" s="119"/>
      <c r="DX1" s="119"/>
      <c r="DY1" s="119"/>
      <c r="DZ1" s="119"/>
      <c r="EA1" s="119"/>
      <c r="EB1" s="119"/>
      <c r="EC1" s="119"/>
      <c r="ED1" s="119"/>
      <c r="EE1" s="119"/>
      <c r="EF1" s="119"/>
      <c r="EG1" s="119"/>
      <c r="EH1" s="119"/>
      <c r="EI1" s="119"/>
      <c r="EJ1" s="119"/>
      <c r="EK1" s="119"/>
      <c r="EL1" s="119"/>
      <c r="EM1" s="119"/>
      <c r="EN1" s="119"/>
      <c r="EO1" s="119"/>
      <c r="EP1" s="119"/>
      <c r="EQ1" s="119"/>
      <c r="ER1" s="119"/>
      <c r="ES1" s="119"/>
      <c r="ET1" s="119"/>
      <c r="EU1" s="119"/>
      <c r="EV1" s="119"/>
      <c r="EW1" s="119"/>
      <c r="EX1" s="119"/>
      <c r="EY1" s="119"/>
      <c r="EZ1" s="119"/>
      <c r="FA1" s="119"/>
      <c r="FB1" s="119"/>
      <c r="FC1" s="119"/>
      <c r="FD1" s="119"/>
      <c r="FE1" s="119"/>
      <c r="FF1" s="119"/>
      <c r="FG1" s="119"/>
      <c r="FH1" s="119"/>
      <c r="FI1" s="119"/>
      <c r="FJ1" s="119"/>
      <c r="FK1" s="119"/>
      <c r="FL1" s="119"/>
      <c r="FM1" s="119"/>
      <c r="FN1" s="119"/>
      <c r="FO1" s="119"/>
      <c r="FP1" s="119"/>
      <c r="FQ1" s="119"/>
      <c r="FR1" s="119"/>
      <c r="FS1" s="119"/>
      <c r="FT1" s="119"/>
      <c r="FU1" s="119"/>
      <c r="FV1" s="119"/>
      <c r="FW1" s="119"/>
      <c r="FX1" s="119"/>
      <c r="FY1" s="119"/>
      <c r="FZ1" s="119"/>
      <c r="GA1" s="119"/>
      <c r="GB1" s="119"/>
      <c r="GC1" s="119"/>
      <c r="GD1" s="119"/>
      <c r="GE1" s="119"/>
      <c r="GF1" s="119"/>
      <c r="GG1" s="119"/>
      <c r="GH1" s="119"/>
      <c r="GI1" s="119"/>
      <c r="GJ1" s="119"/>
      <c r="GK1" s="119"/>
      <c r="GL1" s="119"/>
      <c r="GM1" s="119"/>
      <c r="GN1" s="119"/>
      <c r="GO1" s="119"/>
      <c r="GP1" s="119"/>
      <c r="GQ1" s="119"/>
      <c r="GR1" s="119"/>
      <c r="GS1" s="119"/>
      <c r="GT1" s="119"/>
      <c r="GU1" s="129"/>
      <c r="GV1" s="129"/>
      <c r="GW1" s="129"/>
      <c r="GX1" s="129"/>
      <c r="GY1" s="129"/>
      <c r="GZ1" s="129"/>
      <c r="HA1" s="129"/>
      <c r="HB1" s="130"/>
      <c r="HC1" s="130"/>
      <c r="HD1" s="130"/>
      <c r="HE1" s="130"/>
      <c r="HF1" s="130"/>
      <c r="HG1" s="130"/>
      <c r="HH1" s="130"/>
      <c r="HI1" s="130"/>
      <c r="HJ1" s="130"/>
      <c r="HK1" s="130"/>
      <c r="HL1" s="130"/>
      <c r="HM1" s="130"/>
      <c r="HN1" s="130"/>
      <c r="HO1" s="130"/>
      <c r="HP1" s="130"/>
      <c r="HQ1" s="130"/>
      <c r="HR1" s="130"/>
      <c r="HS1" s="130"/>
      <c r="HT1" s="130"/>
      <c r="HU1" s="130"/>
      <c r="HV1" s="130"/>
      <c r="HW1" s="130"/>
      <c r="HX1" s="130"/>
      <c r="HY1" s="130"/>
      <c r="HZ1" s="130"/>
      <c r="IA1" s="130"/>
      <c r="IB1" s="130"/>
      <c r="IC1" s="130"/>
      <c r="ID1" s="130"/>
      <c r="IE1" s="130"/>
      <c r="IF1" s="130"/>
      <c r="IG1" s="130"/>
      <c r="IH1" s="130"/>
      <c r="II1" s="130"/>
      <c r="IJ1" s="130"/>
      <c r="IK1" s="130"/>
      <c r="IL1" s="130"/>
      <c r="IM1" s="130"/>
      <c r="IN1" s="130"/>
      <c r="IO1" s="130"/>
      <c r="IP1" s="130"/>
      <c r="IQ1" s="130"/>
      <c r="IR1" s="130"/>
      <c r="IS1" s="130"/>
      <c r="IT1" s="130"/>
      <c r="IU1" s="130"/>
      <c r="IV1" s="130"/>
    </row>
    <row r="2" spans="1:256" s="81" customFormat="1" ht="20.25" customHeight="1">
      <c r="A2" s="156" t="s">
        <v>91</v>
      </c>
      <c r="B2" s="156"/>
      <c r="C2" s="157"/>
      <c r="D2" s="156"/>
      <c r="E2" s="156"/>
      <c r="F2" s="156"/>
      <c r="G2" s="156"/>
      <c r="H2" s="113"/>
      <c r="I2" s="113"/>
      <c r="J2" s="113"/>
      <c r="K2" s="113"/>
      <c r="L2" s="113"/>
      <c r="M2" s="113"/>
      <c r="N2" s="113"/>
      <c r="O2" s="113"/>
      <c r="P2" s="113"/>
      <c r="Q2" s="113"/>
      <c r="R2" s="113"/>
      <c r="S2" s="113"/>
      <c r="T2" s="113"/>
      <c r="U2" s="113"/>
      <c r="V2" s="113"/>
      <c r="W2" s="113"/>
      <c r="X2" s="113"/>
      <c r="Y2" s="113"/>
      <c r="Z2" s="113"/>
      <c r="AA2" s="113"/>
      <c r="AB2" s="113"/>
      <c r="AC2" s="113"/>
      <c r="AD2" s="113"/>
      <c r="AE2" s="113"/>
      <c r="AF2" s="113"/>
      <c r="AG2" s="113"/>
      <c r="AH2" s="113"/>
      <c r="AI2" s="113"/>
      <c r="AJ2" s="113"/>
      <c r="AK2" s="113"/>
      <c r="AL2" s="113"/>
      <c r="AM2" s="113"/>
      <c r="AN2" s="113"/>
      <c r="AO2" s="113"/>
      <c r="AP2" s="113"/>
      <c r="AQ2" s="113"/>
      <c r="AR2" s="113"/>
      <c r="AS2" s="113"/>
      <c r="AT2" s="113"/>
      <c r="AU2" s="113"/>
      <c r="AV2" s="113"/>
      <c r="AW2" s="113"/>
      <c r="AX2" s="113"/>
      <c r="AY2" s="113"/>
      <c r="AZ2" s="113"/>
      <c r="BA2" s="113"/>
      <c r="BB2" s="113"/>
      <c r="BC2" s="113"/>
      <c r="BD2" s="113"/>
      <c r="BE2" s="113"/>
      <c r="BF2" s="113"/>
      <c r="BG2" s="113"/>
      <c r="BH2" s="113"/>
      <c r="BI2" s="113"/>
      <c r="BJ2" s="113"/>
      <c r="BK2" s="113"/>
      <c r="BL2" s="113"/>
      <c r="BM2" s="113"/>
      <c r="BN2" s="113"/>
      <c r="BO2" s="113"/>
      <c r="BP2" s="113"/>
      <c r="BQ2" s="113"/>
      <c r="BR2" s="113"/>
      <c r="BS2" s="113"/>
      <c r="BT2" s="113"/>
      <c r="BU2" s="113"/>
      <c r="BV2" s="113"/>
      <c r="BW2" s="113"/>
      <c r="BX2" s="113"/>
      <c r="BY2" s="113"/>
      <c r="BZ2" s="113"/>
      <c r="CA2" s="113"/>
      <c r="CB2" s="113"/>
      <c r="CC2" s="113"/>
      <c r="CD2" s="113"/>
      <c r="CE2" s="113"/>
      <c r="CF2" s="113"/>
      <c r="CG2" s="113"/>
      <c r="CH2" s="113"/>
      <c r="CI2" s="113"/>
      <c r="CJ2" s="113"/>
      <c r="CK2" s="113"/>
      <c r="CL2" s="113"/>
      <c r="CM2" s="113"/>
      <c r="CN2" s="113"/>
      <c r="CO2" s="113"/>
      <c r="CP2" s="113"/>
      <c r="CQ2" s="113"/>
      <c r="CR2" s="113"/>
      <c r="CS2" s="113"/>
      <c r="CT2" s="113"/>
      <c r="CU2" s="113"/>
      <c r="CV2" s="113"/>
      <c r="CW2" s="113"/>
      <c r="CX2" s="113"/>
      <c r="CY2" s="113"/>
      <c r="CZ2" s="113"/>
      <c r="DA2" s="113"/>
      <c r="DB2" s="113"/>
      <c r="DC2" s="113"/>
      <c r="DD2" s="113"/>
      <c r="DE2" s="113"/>
      <c r="DF2" s="113"/>
      <c r="DG2" s="113"/>
      <c r="DH2" s="113"/>
      <c r="DI2" s="113"/>
      <c r="DJ2" s="113"/>
      <c r="DK2" s="113"/>
      <c r="DL2" s="113"/>
      <c r="DM2" s="113"/>
      <c r="DN2" s="113"/>
      <c r="DO2" s="113"/>
      <c r="DP2" s="113"/>
      <c r="DQ2" s="113"/>
      <c r="DR2" s="113"/>
      <c r="DS2" s="113"/>
      <c r="DT2" s="113"/>
      <c r="DU2" s="113"/>
      <c r="DV2" s="113"/>
      <c r="DW2" s="113"/>
      <c r="DX2" s="113"/>
      <c r="DY2" s="113"/>
      <c r="DZ2" s="113"/>
      <c r="EA2" s="113"/>
      <c r="EB2" s="113"/>
      <c r="EC2" s="113"/>
      <c r="ED2" s="113"/>
      <c r="EE2" s="113"/>
      <c r="EF2" s="113"/>
      <c r="EG2" s="113"/>
      <c r="EH2" s="113"/>
      <c r="EI2" s="113"/>
      <c r="EJ2" s="113"/>
      <c r="EK2" s="113"/>
      <c r="EL2" s="113"/>
      <c r="EM2" s="113"/>
      <c r="EN2" s="113"/>
      <c r="EO2" s="113"/>
      <c r="EP2" s="113"/>
      <c r="EQ2" s="113"/>
      <c r="ER2" s="113"/>
      <c r="ES2" s="113"/>
      <c r="ET2" s="113"/>
      <c r="EU2" s="113"/>
      <c r="EV2" s="113"/>
      <c r="EW2" s="113"/>
      <c r="EX2" s="113"/>
      <c r="EY2" s="113"/>
      <c r="EZ2" s="113"/>
      <c r="FA2" s="113"/>
      <c r="FB2" s="113"/>
      <c r="FC2" s="113"/>
      <c r="FD2" s="113"/>
      <c r="FE2" s="113"/>
      <c r="FF2" s="113"/>
      <c r="FG2" s="113"/>
      <c r="FH2" s="113"/>
      <c r="FI2" s="113"/>
      <c r="FJ2" s="113"/>
      <c r="FK2" s="113"/>
      <c r="FL2" s="113"/>
      <c r="FM2" s="113"/>
      <c r="FN2" s="113"/>
      <c r="FO2" s="113"/>
      <c r="FP2" s="113"/>
      <c r="FQ2" s="113"/>
      <c r="FR2" s="113"/>
      <c r="FS2" s="113"/>
      <c r="FT2" s="113"/>
      <c r="FU2" s="113"/>
      <c r="FV2" s="113"/>
      <c r="FW2" s="113"/>
      <c r="FX2" s="113"/>
      <c r="FY2" s="113"/>
      <c r="FZ2" s="113"/>
      <c r="GA2" s="113"/>
      <c r="GB2" s="113"/>
      <c r="GC2" s="113"/>
      <c r="GD2" s="113"/>
      <c r="GE2" s="113"/>
      <c r="GF2" s="113"/>
      <c r="GG2" s="113"/>
      <c r="GH2" s="113"/>
      <c r="GI2" s="113"/>
      <c r="GJ2" s="113"/>
      <c r="GK2" s="113"/>
      <c r="GL2" s="113"/>
      <c r="GM2" s="113"/>
      <c r="GN2" s="113"/>
      <c r="GO2" s="113"/>
      <c r="GP2" s="113"/>
      <c r="GQ2" s="113"/>
      <c r="GR2" s="113"/>
      <c r="GS2" s="113"/>
      <c r="GT2" s="113"/>
      <c r="GU2" s="113"/>
      <c r="GV2" s="113"/>
      <c r="GW2" s="113"/>
      <c r="GX2" s="113"/>
      <c r="GY2" s="113"/>
      <c r="GZ2" s="113"/>
      <c r="HA2" s="113"/>
      <c r="HB2" s="113"/>
      <c r="HC2" s="113"/>
      <c r="HD2" s="113"/>
      <c r="HE2" s="113"/>
      <c r="HF2" s="113"/>
      <c r="HG2" s="113"/>
      <c r="HH2" s="113"/>
      <c r="HI2" s="113"/>
      <c r="HJ2" s="113"/>
      <c r="HK2" s="113"/>
      <c r="HL2" s="113"/>
      <c r="HM2" s="113"/>
      <c r="HN2" s="113"/>
      <c r="HO2" s="113"/>
      <c r="HP2" s="113"/>
      <c r="HQ2" s="113"/>
      <c r="HR2" s="113"/>
      <c r="HS2" s="113"/>
      <c r="HT2" s="113"/>
      <c r="HU2" s="113"/>
      <c r="HV2" s="113"/>
      <c r="HW2" s="113"/>
      <c r="HX2" s="113"/>
      <c r="HY2" s="113"/>
      <c r="HZ2" s="113"/>
      <c r="IA2" s="113"/>
      <c r="IB2" s="113"/>
      <c r="IC2" s="113"/>
      <c r="ID2" s="113"/>
      <c r="IE2" s="113"/>
      <c r="IF2" s="113"/>
      <c r="IG2" s="113"/>
      <c r="IH2" s="113"/>
      <c r="II2" s="113"/>
      <c r="IJ2" s="113"/>
      <c r="IK2" s="113"/>
      <c r="IL2" s="113"/>
      <c r="IM2" s="113"/>
      <c r="IN2" s="113"/>
      <c r="IO2" s="113"/>
      <c r="IP2" s="113"/>
      <c r="IQ2" s="113"/>
      <c r="IR2" s="113"/>
      <c r="IS2" s="113"/>
      <c r="IT2" s="113"/>
      <c r="IU2" s="113"/>
      <c r="IV2" s="113"/>
    </row>
    <row r="3" spans="1:256" s="81" customFormat="1" ht="15.75" customHeight="1">
      <c r="A3" s="120"/>
      <c r="B3" s="120"/>
      <c r="C3" s="121"/>
      <c r="D3" s="122"/>
      <c r="E3" s="122"/>
      <c r="F3" s="122"/>
      <c r="G3" s="122"/>
      <c r="H3" s="114"/>
      <c r="I3" s="114"/>
      <c r="J3" s="114"/>
      <c r="K3" s="114"/>
      <c r="L3" s="114"/>
      <c r="M3" s="114"/>
      <c r="N3" s="114"/>
      <c r="O3" s="114"/>
      <c r="P3" s="114"/>
      <c r="Q3" s="114"/>
      <c r="R3" s="114"/>
      <c r="S3" s="114"/>
      <c r="T3" s="114"/>
      <c r="U3" s="114"/>
      <c r="V3" s="114"/>
      <c r="W3" s="114"/>
      <c r="X3" s="114"/>
      <c r="Y3" s="114"/>
      <c r="Z3" s="114"/>
      <c r="AA3" s="114"/>
      <c r="AB3" s="114"/>
      <c r="AC3" s="114"/>
      <c r="AD3" s="114"/>
      <c r="AE3" s="114"/>
      <c r="AF3" s="114"/>
      <c r="AG3" s="114"/>
      <c r="AH3" s="114"/>
      <c r="AI3" s="114"/>
      <c r="AJ3" s="114"/>
      <c r="AK3" s="114"/>
      <c r="AL3" s="114"/>
      <c r="AM3" s="114"/>
      <c r="AN3" s="114"/>
      <c r="AO3" s="114"/>
      <c r="AP3" s="114"/>
      <c r="AQ3" s="114"/>
      <c r="AR3" s="114"/>
      <c r="AS3" s="114"/>
      <c r="AT3" s="114"/>
      <c r="AU3" s="114"/>
      <c r="AV3" s="114"/>
      <c r="AW3" s="114"/>
      <c r="AX3" s="114"/>
      <c r="AY3" s="114"/>
      <c r="AZ3" s="114"/>
      <c r="BA3" s="114"/>
      <c r="BB3" s="114"/>
      <c r="BC3" s="114"/>
      <c r="BD3" s="114"/>
      <c r="BE3" s="114"/>
      <c r="BF3" s="114"/>
      <c r="BG3" s="114"/>
      <c r="BH3" s="114"/>
      <c r="BI3" s="114"/>
      <c r="BJ3" s="114"/>
      <c r="BK3" s="114"/>
      <c r="BL3" s="114"/>
      <c r="BM3" s="114"/>
      <c r="BN3" s="114"/>
      <c r="BO3" s="114"/>
      <c r="BP3" s="114"/>
      <c r="BQ3" s="114"/>
      <c r="BR3" s="114"/>
      <c r="BS3" s="114"/>
      <c r="BT3" s="114"/>
      <c r="BU3" s="114"/>
      <c r="BV3" s="114"/>
      <c r="BW3" s="114"/>
      <c r="BX3" s="114"/>
      <c r="BY3" s="114"/>
      <c r="BZ3" s="114"/>
      <c r="CA3" s="114"/>
      <c r="CB3" s="114"/>
      <c r="CC3" s="114"/>
      <c r="CD3" s="114"/>
      <c r="CE3" s="114"/>
      <c r="CF3" s="114"/>
      <c r="CG3" s="114"/>
      <c r="CH3" s="114"/>
      <c r="CI3" s="114"/>
      <c r="CJ3" s="114"/>
      <c r="CK3" s="114"/>
      <c r="CL3" s="114"/>
      <c r="CM3" s="114"/>
      <c r="CN3" s="114"/>
      <c r="CO3" s="114"/>
      <c r="CP3" s="114"/>
      <c r="CQ3" s="114"/>
      <c r="CR3" s="114"/>
      <c r="CS3" s="114"/>
      <c r="CT3" s="114"/>
      <c r="CU3" s="114"/>
      <c r="CV3" s="114"/>
      <c r="CW3" s="114"/>
      <c r="CX3" s="114"/>
      <c r="CY3" s="114"/>
      <c r="CZ3" s="114"/>
      <c r="DA3" s="114"/>
      <c r="DB3" s="114"/>
      <c r="DC3" s="114"/>
      <c r="DD3" s="114"/>
      <c r="DE3" s="114"/>
      <c r="DF3" s="114"/>
      <c r="DG3" s="114"/>
      <c r="DH3" s="114"/>
      <c r="DI3" s="114"/>
      <c r="DJ3" s="114"/>
      <c r="DK3" s="114"/>
      <c r="DL3" s="114"/>
      <c r="DM3" s="114"/>
      <c r="DN3" s="114"/>
      <c r="DO3" s="114"/>
      <c r="DP3" s="114"/>
      <c r="DQ3" s="114"/>
      <c r="DR3" s="114"/>
      <c r="DS3" s="114"/>
      <c r="DT3" s="114"/>
      <c r="DU3" s="114"/>
      <c r="DV3" s="114"/>
      <c r="DW3" s="114"/>
      <c r="DX3" s="114"/>
      <c r="DY3" s="114"/>
      <c r="DZ3" s="114"/>
      <c r="EA3" s="114"/>
      <c r="EB3" s="114"/>
      <c r="EC3" s="114"/>
      <c r="ED3" s="114"/>
      <c r="EE3" s="114"/>
      <c r="EF3" s="114"/>
      <c r="EG3" s="114"/>
      <c r="EH3" s="114"/>
      <c r="EI3" s="114"/>
      <c r="EJ3" s="114"/>
      <c r="EK3" s="114"/>
      <c r="EL3" s="114"/>
      <c r="EM3" s="114"/>
      <c r="EN3" s="114"/>
      <c r="EO3" s="114"/>
      <c r="EP3" s="114"/>
      <c r="EQ3" s="114"/>
      <c r="ER3" s="114"/>
      <c r="ES3" s="114"/>
      <c r="ET3" s="114"/>
      <c r="EU3" s="114"/>
      <c r="EV3" s="114"/>
      <c r="EW3" s="114"/>
      <c r="EX3" s="114"/>
      <c r="EY3" s="114"/>
      <c r="EZ3" s="114"/>
      <c r="FA3" s="114"/>
      <c r="FB3" s="114"/>
      <c r="FC3" s="114"/>
      <c r="FD3" s="114"/>
      <c r="FE3" s="114"/>
      <c r="FF3" s="114"/>
      <c r="FG3" s="114"/>
      <c r="FH3" s="114"/>
      <c r="FI3" s="114"/>
      <c r="FJ3" s="114"/>
      <c r="FK3" s="114"/>
      <c r="FL3" s="114"/>
      <c r="FM3" s="114"/>
      <c r="FN3" s="114"/>
      <c r="FO3" s="114"/>
      <c r="FP3" s="114"/>
      <c r="FQ3" s="114"/>
      <c r="FR3" s="114"/>
      <c r="FS3" s="114"/>
      <c r="FT3" s="114"/>
      <c r="FU3" s="114"/>
      <c r="FV3" s="114"/>
      <c r="FW3" s="114"/>
      <c r="FX3" s="114"/>
      <c r="FY3" s="114"/>
      <c r="FZ3" s="114"/>
      <c r="GA3" s="114"/>
      <c r="GB3" s="114"/>
      <c r="GC3" s="114"/>
      <c r="GD3" s="114"/>
      <c r="GE3" s="114"/>
      <c r="GF3" s="114"/>
      <c r="GG3" s="114"/>
      <c r="GH3" s="114"/>
      <c r="GI3" s="114"/>
      <c r="GJ3" s="114"/>
      <c r="GK3" s="114"/>
      <c r="GL3" s="114"/>
      <c r="GM3" s="114"/>
      <c r="GN3" s="114"/>
      <c r="GO3" s="114"/>
      <c r="GP3" s="114"/>
      <c r="GQ3" s="114"/>
      <c r="GR3" s="114"/>
      <c r="GS3" s="114"/>
      <c r="GT3" s="114"/>
      <c r="GU3" s="114"/>
      <c r="GV3" s="114"/>
      <c r="GW3" s="114"/>
      <c r="GX3" s="114"/>
      <c r="GY3" s="114"/>
      <c r="GZ3" s="114"/>
      <c r="HA3" s="114"/>
      <c r="HB3" s="114"/>
      <c r="HC3" s="114"/>
      <c r="HD3" s="114"/>
      <c r="HE3" s="114"/>
      <c r="HF3" s="114"/>
      <c r="HG3" s="114"/>
      <c r="HH3" s="114"/>
      <c r="HI3" s="114"/>
      <c r="HJ3" s="114"/>
      <c r="HK3" s="114"/>
      <c r="HL3" s="114"/>
      <c r="HM3" s="114"/>
      <c r="HN3" s="114"/>
      <c r="HO3" s="114"/>
      <c r="HP3" s="114"/>
      <c r="HQ3" s="114"/>
      <c r="HR3" s="114"/>
      <c r="HS3" s="114"/>
      <c r="HT3" s="114"/>
      <c r="HU3" s="114"/>
      <c r="HV3" s="114"/>
      <c r="HW3" s="114"/>
      <c r="HX3" s="114"/>
      <c r="HY3" s="114"/>
      <c r="HZ3" s="114"/>
      <c r="IA3" s="114"/>
      <c r="IB3" s="114"/>
      <c r="IC3" s="114"/>
      <c r="ID3" s="114"/>
      <c r="IE3" s="114"/>
      <c r="IF3" s="114"/>
      <c r="IG3" s="114"/>
      <c r="IH3" s="114"/>
      <c r="II3" s="114"/>
      <c r="IJ3" s="114"/>
      <c r="IK3" s="114"/>
      <c r="IL3" s="114"/>
      <c r="IM3" s="114"/>
      <c r="IN3" s="114"/>
      <c r="IO3" s="114"/>
      <c r="IP3" s="114"/>
      <c r="IQ3" s="114"/>
      <c r="IR3" s="114"/>
      <c r="IS3" s="114"/>
      <c r="IT3" s="114"/>
      <c r="IU3" s="114"/>
      <c r="IV3" s="114"/>
    </row>
    <row r="4" spans="1:256" s="81" customFormat="1" ht="12.75" customHeight="1">
      <c r="A4" s="123"/>
      <c r="B4" s="124"/>
      <c r="C4" s="125"/>
      <c r="D4" s="126"/>
      <c r="E4" s="126"/>
      <c r="F4" s="126"/>
      <c r="G4" s="127" t="s">
        <v>2</v>
      </c>
      <c r="H4" s="114"/>
      <c r="I4" s="114"/>
      <c r="J4" s="114"/>
      <c r="K4" s="114"/>
      <c r="L4" s="114"/>
      <c r="M4" s="114"/>
      <c r="N4" s="114"/>
      <c r="O4" s="114"/>
      <c r="P4" s="114"/>
      <c r="Q4" s="114"/>
      <c r="R4" s="114"/>
      <c r="S4" s="114"/>
      <c r="T4" s="114"/>
      <c r="U4" s="114"/>
      <c r="V4" s="114"/>
      <c r="W4" s="114"/>
      <c r="X4" s="114"/>
      <c r="Y4" s="114"/>
      <c r="Z4" s="114"/>
      <c r="AA4" s="114"/>
      <c r="AB4" s="114"/>
      <c r="AC4" s="114"/>
      <c r="AD4" s="114"/>
      <c r="AE4" s="114"/>
      <c r="AF4" s="114"/>
      <c r="AG4" s="114"/>
      <c r="AH4" s="114"/>
      <c r="AI4" s="114"/>
      <c r="AJ4" s="114"/>
      <c r="AK4" s="114"/>
      <c r="AL4" s="114"/>
      <c r="AM4" s="114"/>
      <c r="AN4" s="114"/>
      <c r="AO4" s="114"/>
      <c r="AP4" s="114"/>
      <c r="AQ4" s="114"/>
      <c r="AR4" s="114"/>
      <c r="AS4" s="114"/>
      <c r="AT4" s="114"/>
      <c r="AU4" s="114"/>
      <c r="AV4" s="114"/>
      <c r="AW4" s="114"/>
      <c r="AX4" s="114"/>
      <c r="AY4" s="114"/>
      <c r="AZ4" s="114"/>
      <c r="BA4" s="114"/>
      <c r="BB4" s="114"/>
      <c r="BC4" s="114"/>
      <c r="BD4" s="114"/>
      <c r="BE4" s="114"/>
      <c r="BF4" s="114"/>
      <c r="BG4" s="114"/>
      <c r="BH4" s="114"/>
      <c r="BI4" s="114"/>
      <c r="BJ4" s="114"/>
      <c r="BK4" s="114"/>
      <c r="BL4" s="114"/>
      <c r="BM4" s="114"/>
      <c r="BN4" s="114"/>
      <c r="BO4" s="114"/>
      <c r="BP4" s="114"/>
      <c r="BQ4" s="114"/>
      <c r="BR4" s="114"/>
      <c r="BS4" s="114"/>
      <c r="BT4" s="114"/>
      <c r="BU4" s="114"/>
      <c r="BV4" s="114"/>
      <c r="BW4" s="114"/>
      <c r="BX4" s="114"/>
      <c r="BY4" s="114"/>
      <c r="BZ4" s="114"/>
      <c r="CA4" s="114"/>
      <c r="CB4" s="114"/>
      <c r="CC4" s="114"/>
      <c r="CD4" s="114"/>
      <c r="CE4" s="114"/>
      <c r="CF4" s="114"/>
      <c r="CG4" s="114"/>
      <c r="CH4" s="114"/>
      <c r="CI4" s="114"/>
      <c r="CJ4" s="114"/>
      <c r="CK4" s="114"/>
      <c r="CL4" s="114"/>
      <c r="CM4" s="114"/>
      <c r="CN4" s="114"/>
      <c r="CO4" s="114"/>
      <c r="CP4" s="114"/>
      <c r="CQ4" s="114"/>
      <c r="CR4" s="114"/>
      <c r="CS4" s="114"/>
      <c r="CT4" s="114"/>
      <c r="CU4" s="114"/>
      <c r="CV4" s="114"/>
      <c r="CW4" s="114"/>
      <c r="CX4" s="114"/>
      <c r="CY4" s="114"/>
      <c r="CZ4" s="114"/>
      <c r="DA4" s="114"/>
      <c r="DB4" s="114"/>
      <c r="DC4" s="114"/>
      <c r="DD4" s="114"/>
      <c r="DE4" s="114"/>
      <c r="DF4" s="114"/>
      <c r="DG4" s="114"/>
      <c r="DH4" s="114"/>
      <c r="DI4" s="114"/>
      <c r="DJ4" s="114"/>
      <c r="DK4" s="114"/>
      <c r="DL4" s="114"/>
      <c r="DM4" s="114"/>
      <c r="DN4" s="114"/>
      <c r="DO4" s="114"/>
      <c r="DP4" s="114"/>
      <c r="DQ4" s="114"/>
      <c r="DR4" s="114"/>
      <c r="DS4" s="114"/>
      <c r="DT4" s="114"/>
      <c r="DU4" s="114"/>
      <c r="DV4" s="114"/>
      <c r="DW4" s="114"/>
      <c r="DX4" s="114"/>
      <c r="DY4" s="114"/>
      <c r="DZ4" s="114"/>
      <c r="EA4" s="114"/>
      <c r="EB4" s="114"/>
      <c r="EC4" s="114"/>
      <c r="ED4" s="114"/>
      <c r="EE4" s="114"/>
      <c r="EF4" s="114"/>
      <c r="EG4" s="114"/>
      <c r="EH4" s="114"/>
      <c r="EI4" s="114"/>
      <c r="EJ4" s="114"/>
      <c r="EK4" s="114"/>
      <c r="EL4" s="114"/>
      <c r="EM4" s="114"/>
      <c r="EN4" s="114"/>
      <c r="EO4" s="114"/>
      <c r="EP4" s="114"/>
      <c r="EQ4" s="114"/>
      <c r="ER4" s="114"/>
      <c r="ES4" s="114"/>
      <c r="ET4" s="114"/>
      <c r="EU4" s="114"/>
      <c r="EV4" s="114"/>
      <c r="EW4" s="114"/>
      <c r="EX4" s="114"/>
      <c r="EY4" s="114"/>
      <c r="EZ4" s="114"/>
      <c r="FA4" s="114"/>
      <c r="FB4" s="114"/>
      <c r="FC4" s="114"/>
      <c r="FD4" s="114"/>
      <c r="FE4" s="114"/>
      <c r="FF4" s="114"/>
      <c r="FG4" s="114"/>
      <c r="FH4" s="114"/>
      <c r="FI4" s="114"/>
      <c r="FJ4" s="114"/>
      <c r="FK4" s="114"/>
      <c r="FL4" s="114"/>
      <c r="FM4" s="114"/>
      <c r="FN4" s="114"/>
      <c r="FO4" s="114"/>
      <c r="FP4" s="114"/>
      <c r="FQ4" s="114"/>
      <c r="FR4" s="114"/>
      <c r="FS4" s="114"/>
      <c r="FT4" s="114"/>
      <c r="FU4" s="114"/>
      <c r="FV4" s="114"/>
      <c r="FW4" s="114"/>
      <c r="FX4" s="114"/>
      <c r="FY4" s="114"/>
      <c r="FZ4" s="114"/>
      <c r="GA4" s="114"/>
      <c r="GB4" s="114"/>
      <c r="GC4" s="114"/>
      <c r="GD4" s="114"/>
      <c r="GE4" s="114"/>
      <c r="GF4" s="114"/>
      <c r="GG4" s="114"/>
      <c r="GH4" s="114"/>
      <c r="GI4" s="114"/>
      <c r="GJ4" s="114"/>
      <c r="GK4" s="114"/>
      <c r="GL4" s="114"/>
      <c r="GM4" s="114"/>
      <c r="GN4" s="114"/>
      <c r="GO4" s="114"/>
      <c r="GP4" s="114"/>
      <c r="GQ4" s="114"/>
      <c r="GR4" s="114"/>
      <c r="GS4" s="114"/>
      <c r="GT4" s="114"/>
      <c r="GU4" s="114"/>
      <c r="GV4" s="114"/>
      <c r="GW4" s="114"/>
      <c r="GX4" s="114"/>
      <c r="GY4" s="114"/>
      <c r="GZ4" s="114"/>
      <c r="HA4" s="114"/>
      <c r="HB4" s="114"/>
      <c r="HC4" s="114"/>
      <c r="HD4" s="114"/>
      <c r="HE4" s="114"/>
      <c r="HF4" s="114"/>
      <c r="HG4" s="114"/>
      <c r="HH4" s="114"/>
      <c r="HI4" s="114"/>
      <c r="HJ4" s="114"/>
      <c r="HK4" s="114"/>
      <c r="HL4" s="114"/>
      <c r="HM4" s="114"/>
      <c r="HN4" s="114"/>
      <c r="HO4" s="114"/>
      <c r="HP4" s="114"/>
      <c r="HQ4" s="114"/>
      <c r="HR4" s="114"/>
      <c r="HS4" s="114"/>
      <c r="HT4" s="114"/>
      <c r="HU4" s="114"/>
      <c r="HV4" s="114"/>
      <c r="HW4" s="114"/>
      <c r="HX4" s="114"/>
      <c r="HY4" s="114"/>
      <c r="HZ4" s="114"/>
      <c r="IA4" s="114"/>
      <c r="IB4" s="114"/>
      <c r="IC4" s="114"/>
      <c r="ID4" s="114"/>
      <c r="IE4" s="114"/>
      <c r="IF4" s="114"/>
      <c r="IG4" s="114"/>
      <c r="IH4" s="114"/>
      <c r="II4" s="114"/>
      <c r="IJ4" s="114"/>
      <c r="IK4" s="114"/>
      <c r="IL4" s="114"/>
      <c r="IM4" s="114"/>
      <c r="IN4" s="114"/>
      <c r="IO4" s="114"/>
      <c r="IP4" s="114"/>
      <c r="IQ4" s="114"/>
      <c r="IR4" s="114"/>
      <c r="IS4" s="114"/>
      <c r="IT4" s="114"/>
      <c r="IU4" s="114"/>
      <c r="IV4" s="114"/>
    </row>
    <row r="5" spans="1:256" s="81" customFormat="1" ht="13.5" customHeight="1">
      <c r="A5" s="155" t="s">
        <v>3</v>
      </c>
      <c r="B5" s="155" t="s">
        <v>92</v>
      </c>
      <c r="C5" s="155"/>
      <c r="D5" s="155" t="s">
        <v>93</v>
      </c>
      <c r="E5" s="155" t="s">
        <v>94</v>
      </c>
      <c r="F5" s="155" t="s">
        <v>95</v>
      </c>
      <c r="G5" s="155" t="s">
        <v>96</v>
      </c>
      <c r="H5" s="114"/>
      <c r="I5" s="114"/>
      <c r="J5" s="114"/>
      <c r="K5" s="114"/>
      <c r="L5" s="114"/>
      <c r="M5" s="114"/>
      <c r="N5" s="114"/>
      <c r="O5" s="114"/>
      <c r="P5" s="114"/>
      <c r="Q5" s="114"/>
      <c r="R5" s="114"/>
      <c r="S5" s="114"/>
      <c r="T5" s="114"/>
      <c r="U5" s="114"/>
      <c r="V5" s="114"/>
      <c r="W5" s="114"/>
      <c r="X5" s="114"/>
      <c r="Y5" s="114"/>
      <c r="Z5" s="114"/>
      <c r="AA5" s="114"/>
      <c r="AB5" s="114"/>
      <c r="AC5" s="114"/>
      <c r="AD5" s="114"/>
      <c r="AE5" s="114"/>
      <c r="AF5" s="114"/>
      <c r="AG5" s="114"/>
      <c r="AH5" s="114"/>
      <c r="AI5" s="114"/>
      <c r="AJ5" s="114"/>
      <c r="AK5" s="114"/>
      <c r="AL5" s="114"/>
      <c r="AM5" s="114"/>
      <c r="AN5" s="114"/>
      <c r="AO5" s="114"/>
      <c r="AP5" s="114"/>
      <c r="AQ5" s="114"/>
      <c r="AR5" s="114"/>
      <c r="AS5" s="114"/>
      <c r="AT5" s="114"/>
      <c r="AU5" s="114"/>
      <c r="AV5" s="114"/>
      <c r="AW5" s="114"/>
      <c r="AX5" s="114"/>
      <c r="AY5" s="114"/>
      <c r="AZ5" s="114"/>
      <c r="BA5" s="114"/>
      <c r="BB5" s="114"/>
      <c r="BC5" s="114"/>
      <c r="BD5" s="114"/>
      <c r="BE5" s="114"/>
      <c r="BF5" s="114"/>
      <c r="BG5" s="114"/>
      <c r="BH5" s="114"/>
      <c r="BI5" s="114"/>
      <c r="BJ5" s="114"/>
      <c r="BK5" s="114"/>
      <c r="BL5" s="114"/>
      <c r="BM5" s="114"/>
      <c r="BN5" s="114"/>
      <c r="BO5" s="114"/>
      <c r="BP5" s="114"/>
      <c r="BQ5" s="114"/>
      <c r="BR5" s="114"/>
      <c r="BS5" s="114"/>
      <c r="BT5" s="114"/>
      <c r="BU5" s="114"/>
      <c r="BV5" s="114"/>
      <c r="BW5" s="114"/>
      <c r="BX5" s="114"/>
      <c r="BY5" s="114"/>
      <c r="BZ5" s="114"/>
      <c r="CA5" s="114"/>
      <c r="CB5" s="114"/>
      <c r="CC5" s="114"/>
      <c r="CD5" s="114"/>
      <c r="CE5" s="114"/>
      <c r="CF5" s="114"/>
      <c r="CG5" s="114"/>
      <c r="CH5" s="114"/>
      <c r="CI5" s="114"/>
      <c r="CJ5" s="114"/>
      <c r="CK5" s="114"/>
      <c r="CL5" s="114"/>
      <c r="CM5" s="114"/>
      <c r="CN5" s="114"/>
      <c r="CO5" s="114"/>
      <c r="CP5" s="114"/>
      <c r="CQ5" s="114"/>
      <c r="CR5" s="114"/>
      <c r="CS5" s="114"/>
      <c r="CT5" s="114"/>
      <c r="CU5" s="114"/>
      <c r="CV5" s="114"/>
      <c r="CW5" s="114"/>
      <c r="CX5" s="114"/>
      <c r="CY5" s="114"/>
      <c r="CZ5" s="114"/>
      <c r="DA5" s="114"/>
      <c r="DB5" s="114"/>
      <c r="DC5" s="114"/>
      <c r="DD5" s="114"/>
      <c r="DE5" s="114"/>
      <c r="DF5" s="114"/>
      <c r="DG5" s="114"/>
      <c r="DH5" s="114"/>
      <c r="DI5" s="114"/>
      <c r="DJ5" s="114"/>
      <c r="DK5" s="114"/>
      <c r="DL5" s="114"/>
      <c r="DM5" s="114"/>
      <c r="DN5" s="114"/>
      <c r="DO5" s="114"/>
      <c r="DP5" s="114"/>
      <c r="DQ5" s="114"/>
      <c r="DR5" s="114"/>
      <c r="DS5" s="114"/>
      <c r="DT5" s="114"/>
      <c r="DU5" s="114"/>
      <c r="DV5" s="114"/>
      <c r="DW5" s="114"/>
      <c r="DX5" s="114"/>
      <c r="DY5" s="114"/>
      <c r="DZ5" s="114"/>
      <c r="EA5" s="114"/>
      <c r="EB5" s="114"/>
      <c r="EC5" s="114"/>
      <c r="ED5" s="114"/>
      <c r="EE5" s="114"/>
      <c r="EF5" s="114"/>
      <c r="EG5" s="114"/>
      <c r="EH5" s="114"/>
      <c r="EI5" s="114"/>
      <c r="EJ5" s="114"/>
      <c r="EK5" s="114"/>
      <c r="EL5" s="114"/>
      <c r="EM5" s="114"/>
      <c r="EN5" s="114"/>
      <c r="EO5" s="114"/>
      <c r="EP5" s="114"/>
      <c r="EQ5" s="114"/>
      <c r="ER5" s="114"/>
      <c r="ES5" s="114"/>
      <c r="ET5" s="114"/>
      <c r="EU5" s="114"/>
      <c r="EV5" s="114"/>
      <c r="EW5" s="114"/>
      <c r="EX5" s="114"/>
      <c r="EY5" s="114"/>
      <c r="EZ5" s="114"/>
      <c r="FA5" s="114"/>
      <c r="FB5" s="114"/>
      <c r="FC5" s="114"/>
      <c r="FD5" s="114"/>
      <c r="FE5" s="114"/>
      <c r="FF5" s="114"/>
      <c r="FG5" s="114"/>
      <c r="FH5" s="114"/>
      <c r="FI5" s="114"/>
      <c r="FJ5" s="114"/>
      <c r="FK5" s="114"/>
      <c r="FL5" s="114"/>
      <c r="FM5" s="114"/>
      <c r="FN5" s="114"/>
      <c r="FO5" s="114"/>
      <c r="FP5" s="114"/>
      <c r="FQ5" s="114"/>
      <c r="FR5" s="114"/>
      <c r="FS5" s="114"/>
      <c r="FT5" s="114"/>
      <c r="FU5" s="114"/>
      <c r="FV5" s="114"/>
      <c r="FW5" s="114"/>
      <c r="FX5" s="114"/>
      <c r="FY5" s="114"/>
      <c r="FZ5" s="114"/>
      <c r="GA5" s="114"/>
      <c r="GB5" s="114"/>
      <c r="GC5" s="114"/>
      <c r="GD5" s="114"/>
      <c r="GE5" s="114"/>
      <c r="GF5" s="114"/>
      <c r="GG5" s="114"/>
      <c r="GH5" s="114"/>
      <c r="GI5" s="114"/>
      <c r="GJ5" s="114"/>
      <c r="GK5" s="114"/>
      <c r="GL5" s="114"/>
      <c r="GM5" s="114"/>
      <c r="GN5" s="114"/>
      <c r="GO5" s="114"/>
      <c r="GP5" s="114"/>
      <c r="GQ5" s="114"/>
      <c r="GR5" s="114"/>
      <c r="GS5" s="114"/>
      <c r="GT5" s="114"/>
      <c r="GU5" s="114"/>
      <c r="GV5" s="114"/>
      <c r="GW5" s="114"/>
      <c r="GX5" s="114"/>
      <c r="GY5" s="114"/>
      <c r="GZ5" s="114"/>
      <c r="HA5" s="114"/>
      <c r="HB5" s="114"/>
      <c r="HC5" s="114"/>
      <c r="HD5" s="114"/>
      <c r="HE5" s="114"/>
      <c r="HF5" s="114"/>
      <c r="HG5" s="114"/>
      <c r="HH5" s="114"/>
      <c r="HI5" s="114"/>
      <c r="HJ5" s="114"/>
      <c r="HK5" s="114"/>
      <c r="HL5" s="114"/>
      <c r="HM5" s="114"/>
      <c r="HN5" s="114"/>
      <c r="HO5" s="114"/>
      <c r="HP5" s="114"/>
      <c r="HQ5" s="114"/>
      <c r="HR5" s="114"/>
      <c r="HS5" s="114"/>
      <c r="HT5" s="114"/>
      <c r="HU5" s="114"/>
      <c r="HV5" s="114"/>
      <c r="HW5" s="114"/>
      <c r="HX5" s="114"/>
      <c r="HY5" s="114"/>
      <c r="HZ5" s="114"/>
      <c r="IA5" s="114"/>
      <c r="IB5" s="114"/>
      <c r="IC5" s="114"/>
      <c r="ID5" s="114"/>
      <c r="IE5" s="114"/>
      <c r="IF5" s="114"/>
      <c r="IG5" s="114"/>
      <c r="IH5" s="114"/>
      <c r="II5" s="114"/>
      <c r="IJ5" s="114"/>
      <c r="IK5" s="114"/>
      <c r="IL5" s="114"/>
      <c r="IM5" s="114"/>
      <c r="IN5" s="114"/>
      <c r="IO5" s="114"/>
      <c r="IP5" s="114"/>
      <c r="IQ5" s="114"/>
      <c r="IR5" s="114"/>
      <c r="IS5" s="114"/>
      <c r="IT5" s="114"/>
      <c r="IU5" s="114"/>
      <c r="IV5" s="114"/>
    </row>
    <row r="6" spans="1:256" s="81" customFormat="1" ht="14.25" customHeight="1">
      <c r="A6" s="155"/>
      <c r="B6" s="155" t="s">
        <v>97</v>
      </c>
      <c r="C6" s="155" t="s">
        <v>98</v>
      </c>
      <c r="D6" s="155"/>
      <c r="E6" s="155"/>
      <c r="F6" s="155"/>
      <c r="G6" s="155"/>
      <c r="H6" s="114"/>
      <c r="I6" s="114"/>
      <c r="J6" s="114"/>
      <c r="K6" s="114"/>
      <c r="L6" s="114"/>
      <c r="M6" s="114"/>
      <c r="N6" s="114"/>
      <c r="O6" s="114"/>
      <c r="P6" s="114"/>
      <c r="Q6" s="114"/>
      <c r="R6" s="114"/>
      <c r="S6" s="114"/>
      <c r="T6" s="114"/>
      <c r="U6" s="114"/>
      <c r="V6" s="114"/>
      <c r="W6" s="114"/>
      <c r="X6" s="114"/>
      <c r="Y6" s="114"/>
      <c r="Z6" s="114"/>
      <c r="AA6" s="114"/>
      <c r="AB6" s="114"/>
      <c r="AC6" s="114"/>
      <c r="AD6" s="114"/>
      <c r="AE6" s="114"/>
      <c r="AF6" s="114"/>
      <c r="AG6" s="114"/>
      <c r="AH6" s="114"/>
      <c r="AI6" s="114"/>
      <c r="AJ6" s="114"/>
      <c r="AK6" s="114"/>
      <c r="AL6" s="114"/>
      <c r="AM6" s="114"/>
      <c r="AN6" s="114"/>
      <c r="AO6" s="114"/>
      <c r="AP6" s="114"/>
      <c r="AQ6" s="114"/>
      <c r="AR6" s="114"/>
      <c r="AS6" s="114"/>
      <c r="AT6" s="114"/>
      <c r="AU6" s="114"/>
      <c r="AV6" s="114"/>
      <c r="AW6" s="114"/>
      <c r="AX6" s="114"/>
      <c r="AY6" s="114"/>
      <c r="AZ6" s="114"/>
      <c r="BA6" s="114"/>
      <c r="BB6" s="114"/>
      <c r="BC6" s="114"/>
      <c r="BD6" s="114"/>
      <c r="BE6" s="114"/>
      <c r="BF6" s="114"/>
      <c r="BG6" s="114"/>
      <c r="BH6" s="114"/>
      <c r="BI6" s="114"/>
      <c r="BJ6" s="114"/>
      <c r="BK6" s="114"/>
      <c r="BL6" s="114"/>
      <c r="BM6" s="114"/>
      <c r="BN6" s="114"/>
      <c r="BO6" s="114"/>
      <c r="BP6" s="114"/>
      <c r="BQ6" s="114"/>
      <c r="BR6" s="114"/>
      <c r="BS6" s="114"/>
      <c r="BT6" s="114"/>
      <c r="BU6" s="114"/>
      <c r="BV6" s="114"/>
      <c r="BW6" s="114"/>
      <c r="BX6" s="114"/>
      <c r="BY6" s="114"/>
      <c r="BZ6" s="114"/>
      <c r="CA6" s="114"/>
      <c r="CB6" s="114"/>
      <c r="CC6" s="114"/>
      <c r="CD6" s="114"/>
      <c r="CE6" s="114"/>
      <c r="CF6" s="114"/>
      <c r="CG6" s="114"/>
      <c r="CH6" s="114"/>
      <c r="CI6" s="114"/>
      <c r="CJ6" s="114"/>
      <c r="CK6" s="114"/>
      <c r="CL6" s="114"/>
      <c r="CM6" s="114"/>
      <c r="CN6" s="114"/>
      <c r="CO6" s="114"/>
      <c r="CP6" s="114"/>
      <c r="CQ6" s="114"/>
      <c r="CR6" s="114"/>
      <c r="CS6" s="114"/>
      <c r="CT6" s="114"/>
      <c r="CU6" s="114"/>
      <c r="CV6" s="114"/>
      <c r="CW6" s="114"/>
      <c r="CX6" s="114"/>
      <c r="CY6" s="114"/>
      <c r="CZ6" s="114"/>
      <c r="DA6" s="114"/>
      <c r="DB6" s="114"/>
      <c r="DC6" s="114"/>
      <c r="DD6" s="114"/>
      <c r="DE6" s="114"/>
      <c r="DF6" s="114"/>
      <c r="DG6" s="114"/>
      <c r="DH6" s="114"/>
      <c r="DI6" s="114"/>
      <c r="DJ6" s="114"/>
      <c r="DK6" s="114"/>
      <c r="DL6" s="114"/>
      <c r="DM6" s="114"/>
      <c r="DN6" s="114"/>
      <c r="DO6" s="114"/>
      <c r="DP6" s="114"/>
      <c r="DQ6" s="114"/>
      <c r="DR6" s="114"/>
      <c r="DS6" s="114"/>
      <c r="DT6" s="114"/>
      <c r="DU6" s="114"/>
      <c r="DV6" s="114"/>
      <c r="DW6" s="114"/>
      <c r="DX6" s="114"/>
      <c r="DY6" s="114"/>
      <c r="DZ6" s="114"/>
      <c r="EA6" s="114"/>
      <c r="EB6" s="114"/>
      <c r="EC6" s="114"/>
      <c r="ED6" s="114"/>
      <c r="EE6" s="114"/>
      <c r="EF6" s="114"/>
      <c r="EG6" s="114"/>
      <c r="EH6" s="114"/>
      <c r="EI6" s="114"/>
      <c r="EJ6" s="114"/>
      <c r="EK6" s="114"/>
      <c r="EL6" s="114"/>
      <c r="EM6" s="114"/>
      <c r="EN6" s="114"/>
      <c r="EO6" s="114"/>
      <c r="EP6" s="114"/>
      <c r="EQ6" s="114"/>
      <c r="ER6" s="114"/>
      <c r="ES6" s="114"/>
      <c r="ET6" s="114"/>
      <c r="EU6" s="114"/>
      <c r="EV6" s="114"/>
      <c r="EW6" s="114"/>
      <c r="EX6" s="114"/>
      <c r="EY6" s="114"/>
      <c r="EZ6" s="114"/>
      <c r="FA6" s="114"/>
      <c r="FB6" s="114"/>
      <c r="FC6" s="114"/>
      <c r="FD6" s="114"/>
      <c r="FE6" s="114"/>
      <c r="FF6" s="114"/>
      <c r="FG6" s="114"/>
      <c r="FH6" s="114"/>
      <c r="FI6" s="114"/>
      <c r="FJ6" s="114"/>
      <c r="FK6" s="114"/>
      <c r="FL6" s="114"/>
      <c r="FM6" s="114"/>
      <c r="FN6" s="114"/>
      <c r="FO6" s="114"/>
      <c r="FP6" s="114"/>
      <c r="FQ6" s="114"/>
      <c r="FR6" s="114"/>
      <c r="FS6" s="114"/>
      <c r="FT6" s="114"/>
      <c r="FU6" s="114"/>
      <c r="FV6" s="114"/>
      <c r="FW6" s="114"/>
      <c r="FX6" s="114"/>
      <c r="FY6" s="114"/>
      <c r="FZ6" s="114"/>
      <c r="GA6" s="114"/>
      <c r="GB6" s="114"/>
      <c r="GC6" s="114"/>
      <c r="GD6" s="114"/>
      <c r="GE6" s="114"/>
      <c r="GF6" s="114"/>
      <c r="GG6" s="114"/>
      <c r="GH6" s="114"/>
      <c r="GI6" s="114"/>
      <c r="GJ6" s="114"/>
      <c r="GK6" s="114"/>
      <c r="GL6" s="114"/>
      <c r="GM6" s="114"/>
      <c r="GN6" s="114"/>
      <c r="GO6" s="114"/>
      <c r="GP6" s="114"/>
      <c r="GQ6" s="114"/>
      <c r="GR6" s="114"/>
      <c r="GS6" s="114"/>
      <c r="GT6" s="114"/>
      <c r="GU6" s="114"/>
      <c r="GV6" s="114"/>
      <c r="GW6" s="114"/>
      <c r="GX6" s="114"/>
      <c r="GY6" s="114"/>
      <c r="GZ6" s="114"/>
      <c r="HA6" s="114"/>
      <c r="HB6" s="114"/>
      <c r="HC6" s="114"/>
      <c r="HD6" s="114"/>
      <c r="HE6" s="114"/>
      <c r="HF6" s="114"/>
      <c r="HG6" s="114"/>
      <c r="HH6" s="114"/>
      <c r="HI6" s="114"/>
      <c r="HJ6" s="114"/>
      <c r="HK6" s="114"/>
      <c r="HL6" s="114"/>
      <c r="HM6" s="114"/>
      <c r="HN6" s="114"/>
      <c r="HO6" s="114"/>
      <c r="HP6" s="114"/>
      <c r="HQ6" s="114"/>
      <c r="HR6" s="114"/>
      <c r="HS6" s="114"/>
      <c r="HT6" s="114"/>
      <c r="HU6" s="114"/>
      <c r="HV6" s="114"/>
      <c r="HW6" s="114"/>
      <c r="HX6" s="114"/>
      <c r="HY6" s="114"/>
      <c r="HZ6" s="114"/>
      <c r="IA6" s="114"/>
      <c r="IB6" s="114"/>
      <c r="IC6" s="114"/>
      <c r="ID6" s="114"/>
      <c r="IE6" s="114"/>
      <c r="IF6" s="114"/>
      <c r="IG6" s="114"/>
      <c r="IH6" s="114"/>
      <c r="II6" s="114"/>
      <c r="IJ6" s="114"/>
      <c r="IK6" s="114"/>
      <c r="IL6" s="114"/>
      <c r="IM6" s="114"/>
      <c r="IN6" s="114"/>
      <c r="IO6" s="114"/>
      <c r="IP6" s="114"/>
      <c r="IQ6" s="114"/>
      <c r="IR6" s="114"/>
      <c r="IS6" s="114"/>
      <c r="IT6" s="114"/>
      <c r="IU6" s="114"/>
      <c r="IV6" s="114"/>
    </row>
    <row r="7" spans="1:256" s="81" customFormat="1" ht="14.1" customHeight="1">
      <c r="A7" s="155"/>
      <c r="B7" s="155"/>
      <c r="C7" s="155"/>
      <c r="D7" s="155"/>
      <c r="E7" s="155"/>
      <c r="F7" s="155"/>
      <c r="G7" s="155"/>
      <c r="H7" s="114"/>
      <c r="I7" s="114"/>
      <c r="J7" s="114"/>
      <c r="K7" s="114"/>
      <c r="L7" s="114"/>
      <c r="M7" s="114"/>
      <c r="N7" s="114"/>
      <c r="O7" s="114"/>
      <c r="P7" s="114"/>
      <c r="Q7" s="114"/>
      <c r="R7" s="114"/>
      <c r="S7" s="114"/>
      <c r="T7" s="114"/>
      <c r="U7" s="114"/>
      <c r="V7" s="114"/>
      <c r="W7" s="114"/>
      <c r="X7" s="114"/>
      <c r="Y7" s="114"/>
      <c r="Z7" s="114"/>
      <c r="AA7" s="114"/>
      <c r="AB7" s="114"/>
      <c r="AC7" s="114"/>
      <c r="AD7" s="114"/>
      <c r="AE7" s="114"/>
      <c r="AF7" s="114"/>
      <c r="AG7" s="114"/>
      <c r="AH7" s="114"/>
      <c r="AI7" s="114"/>
      <c r="AJ7" s="114"/>
      <c r="AK7" s="114"/>
      <c r="AL7" s="114"/>
      <c r="AM7" s="114"/>
      <c r="AN7" s="114"/>
      <c r="AO7" s="114"/>
      <c r="AP7" s="114"/>
      <c r="AQ7" s="114"/>
      <c r="AR7" s="114"/>
      <c r="AS7" s="114"/>
      <c r="AT7" s="114"/>
      <c r="AU7" s="114"/>
      <c r="AV7" s="114"/>
      <c r="AW7" s="114"/>
      <c r="AX7" s="114"/>
      <c r="AY7" s="114"/>
      <c r="AZ7" s="114"/>
      <c r="BA7" s="114"/>
      <c r="BB7" s="114"/>
      <c r="BC7" s="114"/>
      <c r="BD7" s="114"/>
      <c r="BE7" s="114"/>
      <c r="BF7" s="114"/>
      <c r="BG7" s="114"/>
      <c r="BH7" s="114"/>
      <c r="BI7" s="114"/>
      <c r="BJ7" s="114"/>
      <c r="BK7" s="114"/>
      <c r="BL7" s="114"/>
      <c r="BM7" s="114"/>
      <c r="BN7" s="114"/>
      <c r="BO7" s="114"/>
      <c r="BP7" s="114"/>
      <c r="BQ7" s="114"/>
      <c r="BR7" s="114"/>
      <c r="BS7" s="114"/>
      <c r="BT7" s="114"/>
      <c r="BU7" s="114"/>
      <c r="BV7" s="114"/>
      <c r="BW7" s="114"/>
      <c r="BX7" s="114"/>
      <c r="BY7" s="114"/>
      <c r="BZ7" s="114"/>
      <c r="CA7" s="114"/>
      <c r="CB7" s="114"/>
      <c r="CC7" s="114"/>
      <c r="CD7" s="114"/>
      <c r="CE7" s="114"/>
      <c r="CF7" s="114"/>
      <c r="CG7" s="114"/>
      <c r="CH7" s="114"/>
      <c r="CI7" s="114"/>
      <c r="CJ7" s="114"/>
      <c r="CK7" s="114"/>
      <c r="CL7" s="114"/>
      <c r="CM7" s="114"/>
      <c r="CN7" s="114"/>
      <c r="CO7" s="114"/>
      <c r="CP7" s="114"/>
      <c r="CQ7" s="114"/>
      <c r="CR7" s="114"/>
      <c r="CS7" s="114"/>
      <c r="CT7" s="114"/>
      <c r="CU7" s="114"/>
      <c r="CV7" s="114"/>
      <c r="CW7" s="114"/>
      <c r="CX7" s="114"/>
      <c r="CY7" s="114"/>
      <c r="CZ7" s="114"/>
      <c r="DA7" s="114"/>
      <c r="DB7" s="114"/>
      <c r="DC7" s="114"/>
      <c r="DD7" s="114"/>
      <c r="DE7" s="114"/>
      <c r="DF7" s="114"/>
      <c r="DG7" s="114"/>
      <c r="DH7" s="114"/>
      <c r="DI7" s="114"/>
      <c r="DJ7" s="114"/>
      <c r="DK7" s="114"/>
      <c r="DL7" s="114"/>
      <c r="DM7" s="114"/>
      <c r="DN7" s="114"/>
      <c r="DO7" s="114"/>
      <c r="DP7" s="114"/>
      <c r="DQ7" s="114"/>
      <c r="DR7" s="114"/>
      <c r="DS7" s="114"/>
      <c r="DT7" s="114"/>
      <c r="DU7" s="114"/>
      <c r="DV7" s="114"/>
      <c r="DW7" s="114"/>
      <c r="DX7" s="114"/>
      <c r="DY7" s="114"/>
      <c r="DZ7" s="114"/>
      <c r="EA7" s="114"/>
      <c r="EB7" s="114"/>
      <c r="EC7" s="114"/>
      <c r="ED7" s="114"/>
      <c r="EE7" s="114"/>
      <c r="EF7" s="114"/>
      <c r="EG7" s="114"/>
      <c r="EH7" s="114"/>
      <c r="EI7" s="114"/>
      <c r="EJ7" s="114"/>
      <c r="EK7" s="114"/>
      <c r="EL7" s="114"/>
      <c r="EM7" s="114"/>
      <c r="EN7" s="114"/>
      <c r="EO7" s="114"/>
      <c r="EP7" s="114"/>
      <c r="EQ7" s="114"/>
      <c r="ER7" s="114"/>
      <c r="ES7" s="114"/>
      <c r="ET7" s="114"/>
      <c r="EU7" s="114"/>
      <c r="EV7" s="114"/>
      <c r="EW7" s="114"/>
      <c r="EX7" s="114"/>
      <c r="EY7" s="114"/>
      <c r="EZ7" s="114"/>
      <c r="FA7" s="114"/>
      <c r="FB7" s="114"/>
      <c r="FC7" s="114"/>
      <c r="FD7" s="114"/>
      <c r="FE7" s="114"/>
      <c r="FF7" s="114"/>
      <c r="FG7" s="114"/>
      <c r="FH7" s="114"/>
      <c r="FI7" s="114"/>
      <c r="FJ7" s="114"/>
      <c r="FK7" s="114"/>
      <c r="FL7" s="114"/>
      <c r="FM7" s="114"/>
      <c r="FN7" s="114"/>
      <c r="FO7" s="114"/>
      <c r="FP7" s="114"/>
      <c r="FQ7" s="114"/>
      <c r="FR7" s="114"/>
      <c r="FS7" s="114"/>
      <c r="FT7" s="114"/>
      <c r="FU7" s="114"/>
      <c r="FV7" s="114"/>
      <c r="FW7" s="114"/>
      <c r="FX7" s="114"/>
      <c r="FY7" s="114"/>
      <c r="FZ7" s="114"/>
      <c r="GA7" s="114"/>
      <c r="GB7" s="114"/>
      <c r="GC7" s="114"/>
      <c r="GD7" s="114"/>
      <c r="GE7" s="114"/>
      <c r="GF7" s="114"/>
      <c r="GG7" s="114"/>
      <c r="GH7" s="114"/>
      <c r="GI7" s="114"/>
      <c r="GJ7" s="114"/>
      <c r="GK7" s="114"/>
      <c r="GL7" s="114"/>
      <c r="GM7" s="114"/>
      <c r="GN7" s="114"/>
      <c r="GO7" s="114"/>
      <c r="GP7" s="114"/>
      <c r="GQ7" s="114"/>
      <c r="GR7" s="114"/>
      <c r="GS7" s="114"/>
      <c r="GT7" s="114"/>
      <c r="GU7" s="114"/>
      <c r="GV7" s="114"/>
      <c r="GW7" s="114"/>
      <c r="GX7" s="114"/>
      <c r="GY7" s="114"/>
      <c r="GZ7" s="114"/>
      <c r="HA7" s="114"/>
      <c r="HB7" s="114"/>
      <c r="HC7" s="114"/>
      <c r="HD7" s="114"/>
      <c r="HE7" s="114"/>
      <c r="HF7" s="114"/>
      <c r="HG7" s="114"/>
      <c r="HH7" s="114"/>
      <c r="HI7" s="114"/>
      <c r="HJ7" s="114"/>
      <c r="HK7" s="114"/>
      <c r="HL7" s="114"/>
      <c r="HM7" s="114"/>
      <c r="HN7" s="114"/>
      <c r="HO7" s="114"/>
      <c r="HP7" s="114"/>
      <c r="HQ7" s="114"/>
      <c r="HR7" s="114"/>
      <c r="HS7" s="114"/>
      <c r="HT7" s="114"/>
      <c r="HU7" s="114"/>
      <c r="HV7" s="114"/>
      <c r="HW7" s="114"/>
      <c r="HX7" s="114"/>
      <c r="HY7" s="114"/>
      <c r="HZ7" s="114"/>
      <c r="IA7" s="114"/>
      <c r="IB7" s="114"/>
      <c r="IC7" s="114"/>
      <c r="ID7" s="114"/>
      <c r="IE7" s="114"/>
      <c r="IF7" s="114"/>
      <c r="IG7" s="114"/>
      <c r="IH7" s="114"/>
      <c r="II7" s="114"/>
      <c r="IJ7" s="114"/>
      <c r="IK7" s="114"/>
      <c r="IL7" s="114"/>
      <c r="IM7" s="114"/>
      <c r="IN7" s="114"/>
      <c r="IO7" s="114"/>
      <c r="IP7" s="114"/>
      <c r="IQ7" s="114"/>
      <c r="IR7" s="114"/>
      <c r="IS7" s="114"/>
      <c r="IT7" s="114"/>
      <c r="IU7" s="114"/>
      <c r="IV7" s="114"/>
    </row>
    <row r="8" spans="1:256" s="81" customFormat="1" ht="21.95" customHeight="1">
      <c r="A8" s="128" t="s">
        <v>14</v>
      </c>
      <c r="B8" s="128" t="s">
        <v>14</v>
      </c>
      <c r="C8" s="128" t="s">
        <v>14</v>
      </c>
      <c r="D8" s="128" t="s">
        <v>14</v>
      </c>
      <c r="E8" s="128" t="s">
        <v>14</v>
      </c>
      <c r="F8" s="128" t="s">
        <v>14</v>
      </c>
      <c r="G8" s="128" t="s">
        <v>14</v>
      </c>
      <c r="H8" s="115"/>
      <c r="I8" s="115"/>
      <c r="J8" s="115"/>
      <c r="K8" s="115"/>
      <c r="L8" s="115"/>
      <c r="M8" s="115"/>
      <c r="N8" s="115"/>
      <c r="O8" s="115"/>
      <c r="P8" s="115"/>
      <c r="Q8" s="115"/>
      <c r="R8" s="115"/>
      <c r="S8" s="115"/>
      <c r="T8" s="115"/>
      <c r="U8" s="115"/>
      <c r="V8" s="115"/>
      <c r="W8" s="115"/>
      <c r="X8" s="115"/>
      <c r="Y8" s="115"/>
      <c r="Z8" s="115"/>
      <c r="AA8" s="115"/>
      <c r="AB8" s="115"/>
      <c r="AC8" s="115"/>
      <c r="AD8" s="115"/>
      <c r="AE8" s="115"/>
      <c r="AF8" s="115"/>
      <c r="AG8" s="115"/>
      <c r="AH8" s="115"/>
      <c r="AI8" s="115"/>
      <c r="AJ8" s="115"/>
      <c r="AK8" s="115"/>
      <c r="AL8" s="115"/>
      <c r="AM8" s="115"/>
      <c r="AN8" s="115"/>
      <c r="AO8" s="115"/>
      <c r="AP8" s="115"/>
      <c r="AQ8" s="115"/>
      <c r="AR8" s="115"/>
      <c r="AS8" s="115"/>
      <c r="AT8" s="115"/>
      <c r="AU8" s="115"/>
      <c r="AV8" s="115"/>
      <c r="AW8" s="115"/>
      <c r="AX8" s="115"/>
      <c r="AY8" s="115"/>
      <c r="AZ8" s="115"/>
      <c r="BA8" s="115"/>
      <c r="BB8" s="115"/>
      <c r="BC8" s="115"/>
      <c r="BD8" s="115"/>
      <c r="BE8" s="115"/>
      <c r="BF8" s="115"/>
      <c r="BG8" s="115"/>
      <c r="BH8" s="115"/>
      <c r="BI8" s="115"/>
      <c r="BJ8" s="115"/>
      <c r="BK8" s="115"/>
      <c r="BL8" s="115"/>
      <c r="BM8" s="115"/>
      <c r="BN8" s="115"/>
      <c r="BO8" s="115"/>
      <c r="BP8" s="115"/>
      <c r="BQ8" s="115"/>
      <c r="BR8" s="115"/>
      <c r="BS8" s="115"/>
      <c r="BT8" s="115"/>
      <c r="BU8" s="115"/>
      <c r="BV8" s="115"/>
      <c r="BW8" s="115"/>
      <c r="BX8" s="115"/>
      <c r="BY8" s="115"/>
      <c r="BZ8" s="115"/>
      <c r="CA8" s="115"/>
      <c r="CB8" s="115"/>
      <c r="CC8" s="115"/>
      <c r="CD8" s="115"/>
      <c r="CE8" s="115"/>
      <c r="CF8" s="115"/>
      <c r="CG8" s="115"/>
      <c r="CH8" s="115"/>
      <c r="CI8" s="115"/>
      <c r="CJ8" s="115"/>
      <c r="CK8" s="115"/>
      <c r="CL8" s="115"/>
      <c r="CM8" s="115"/>
      <c r="CN8" s="115"/>
      <c r="CO8" s="115"/>
      <c r="CP8" s="115"/>
      <c r="CQ8" s="115"/>
      <c r="CR8" s="115"/>
      <c r="CS8" s="115"/>
      <c r="CT8" s="115"/>
      <c r="CU8" s="115"/>
      <c r="CV8" s="115"/>
      <c r="CW8" s="115"/>
      <c r="CX8" s="115"/>
      <c r="CY8" s="115"/>
      <c r="CZ8" s="115"/>
      <c r="DA8" s="115"/>
      <c r="DB8" s="115"/>
      <c r="DC8" s="115"/>
      <c r="DD8" s="115"/>
      <c r="DE8" s="115"/>
      <c r="DF8" s="115"/>
      <c r="DG8" s="115"/>
      <c r="DH8" s="115"/>
      <c r="DI8" s="115"/>
      <c r="DJ8" s="115"/>
      <c r="DK8" s="115"/>
      <c r="DL8" s="115"/>
      <c r="DM8" s="115"/>
      <c r="DN8" s="115"/>
      <c r="DO8" s="115"/>
      <c r="DP8" s="115"/>
      <c r="DQ8" s="115"/>
      <c r="DR8" s="115"/>
      <c r="DS8" s="115"/>
      <c r="DT8" s="115"/>
      <c r="DU8" s="115"/>
      <c r="DV8" s="115"/>
      <c r="DW8" s="115"/>
      <c r="DX8" s="115"/>
      <c r="DY8" s="115"/>
      <c r="DZ8" s="115"/>
      <c r="EA8" s="115"/>
      <c r="EB8" s="115"/>
      <c r="EC8" s="115"/>
      <c r="ED8" s="115"/>
      <c r="EE8" s="115"/>
      <c r="EF8" s="115"/>
      <c r="EG8" s="115"/>
      <c r="EH8" s="115"/>
      <c r="EI8" s="115"/>
      <c r="EJ8" s="115"/>
      <c r="EK8" s="115"/>
      <c r="EL8" s="115"/>
      <c r="EM8" s="115"/>
      <c r="EN8" s="115"/>
      <c r="EO8" s="115"/>
      <c r="EP8" s="115"/>
      <c r="EQ8" s="115"/>
      <c r="ER8" s="115"/>
      <c r="ES8" s="115"/>
      <c r="ET8" s="115"/>
      <c r="EU8" s="115"/>
      <c r="EV8" s="115"/>
      <c r="EW8" s="115"/>
      <c r="EX8" s="115"/>
      <c r="EY8" s="115"/>
      <c r="EZ8" s="115"/>
      <c r="FA8" s="115"/>
      <c r="FB8" s="115"/>
      <c r="FC8" s="115"/>
      <c r="FD8" s="115"/>
      <c r="FE8" s="115"/>
      <c r="FF8" s="115"/>
      <c r="FG8" s="115"/>
      <c r="FH8" s="115"/>
      <c r="FI8" s="115"/>
      <c r="FJ8" s="115"/>
      <c r="FK8" s="115"/>
      <c r="FL8" s="115"/>
      <c r="FM8" s="115"/>
      <c r="FN8" s="115"/>
      <c r="FO8" s="115"/>
      <c r="FP8" s="115"/>
      <c r="FQ8" s="115"/>
      <c r="FR8" s="115"/>
      <c r="FS8" s="115"/>
      <c r="FT8" s="115"/>
      <c r="FU8" s="115"/>
      <c r="FV8" s="115"/>
      <c r="FW8" s="115"/>
      <c r="FX8" s="115"/>
      <c r="FY8" s="115"/>
      <c r="FZ8" s="115"/>
      <c r="GA8" s="115"/>
      <c r="GB8" s="115"/>
      <c r="GC8" s="115"/>
      <c r="GD8" s="115"/>
      <c r="GE8" s="115"/>
      <c r="GF8" s="115"/>
      <c r="GG8" s="115"/>
      <c r="GH8" s="115"/>
      <c r="GI8" s="115"/>
      <c r="GJ8" s="115"/>
      <c r="GK8" s="115"/>
      <c r="GL8" s="115"/>
      <c r="GM8" s="115"/>
      <c r="GN8" s="115"/>
      <c r="GO8" s="115"/>
      <c r="GP8" s="115"/>
      <c r="GQ8" s="115"/>
      <c r="GR8" s="115"/>
      <c r="GS8" s="115"/>
      <c r="GT8" s="115"/>
      <c r="GU8" s="115"/>
      <c r="GV8" s="115"/>
      <c r="GW8" s="115"/>
      <c r="GX8" s="115"/>
      <c r="GY8" s="115"/>
      <c r="GZ8" s="115"/>
      <c r="HA8" s="115"/>
      <c r="HB8" s="115"/>
      <c r="HC8" s="115"/>
      <c r="HD8" s="115"/>
      <c r="HE8" s="115"/>
      <c r="HF8" s="115"/>
      <c r="HG8" s="115"/>
      <c r="HH8" s="115"/>
      <c r="HI8" s="115"/>
      <c r="HJ8" s="115"/>
      <c r="HK8" s="115"/>
      <c r="HL8" s="115"/>
      <c r="HM8" s="115"/>
      <c r="HN8" s="115"/>
      <c r="HO8" s="115"/>
      <c r="HP8" s="115"/>
      <c r="HQ8" s="115"/>
      <c r="HR8" s="115"/>
      <c r="HS8" s="115"/>
      <c r="HT8" s="115"/>
      <c r="HU8" s="115"/>
      <c r="HV8" s="115"/>
      <c r="HW8" s="115"/>
      <c r="HX8" s="115"/>
      <c r="HY8" s="115"/>
      <c r="HZ8" s="115"/>
      <c r="IA8" s="115"/>
      <c r="IB8" s="115"/>
      <c r="IC8" s="115"/>
      <c r="ID8" s="115"/>
      <c r="IE8" s="115"/>
      <c r="IF8" s="115"/>
      <c r="IG8" s="115"/>
      <c r="IH8" s="115"/>
      <c r="II8" s="115"/>
      <c r="IJ8" s="115"/>
      <c r="IK8" s="115"/>
      <c r="IL8" s="115"/>
      <c r="IM8" s="115"/>
      <c r="IN8" s="115"/>
      <c r="IO8" s="115"/>
      <c r="IP8" s="115"/>
      <c r="IQ8" s="115"/>
      <c r="IR8" s="115"/>
      <c r="IS8" s="115"/>
      <c r="IT8" s="115"/>
      <c r="IU8" s="115"/>
      <c r="IV8" s="115"/>
    </row>
    <row r="9" spans="1:256" s="109" customFormat="1" ht="25.5" customHeight="1">
      <c r="A9" s="72"/>
      <c r="B9" s="72"/>
      <c r="C9" s="72"/>
      <c r="D9" s="72"/>
      <c r="E9" s="72"/>
      <c r="F9" s="72"/>
      <c r="G9" s="72"/>
    </row>
  </sheetData>
  <sheetProtection formatCells="0" formatColumns="0" formatRows="0"/>
  <mergeCells count="9">
    <mergeCell ref="F5:F7"/>
    <mergeCell ref="G5:G7"/>
    <mergeCell ref="A2:G2"/>
    <mergeCell ref="B5:C5"/>
    <mergeCell ref="A5:A7"/>
    <mergeCell ref="B6:B7"/>
    <mergeCell ref="C6:C7"/>
    <mergeCell ref="D5:D7"/>
    <mergeCell ref="E5:E7"/>
  </mergeCells>
  <phoneticPr fontId="43" type="noConversion"/>
  <printOptions horizontalCentered="1"/>
  <pageMargins left="0.62916666666666698" right="0.62916666666666698" top="0.78680555555555598" bottom="0.78680555555555598" header="0.39305555555555599" footer="0.39305555555555599"/>
  <pageSetup paperSize="9" scale="70" fitToHeight="100" orientation="landscape" r:id="rId1"/>
  <headerFooter scaleWithDoc="0"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:C13"/>
  <sheetViews>
    <sheetView showGridLines="0" showZeros="0" tabSelected="1" workbookViewId="0">
      <selection activeCell="F8" sqref="F8"/>
    </sheetView>
  </sheetViews>
  <sheetFormatPr defaultColWidth="9.6640625" defaultRowHeight="12.75" customHeight="1"/>
  <cols>
    <col min="1" max="1" width="59.5" customWidth="1"/>
    <col min="2" max="2" width="44.83203125" customWidth="1"/>
    <col min="3" max="3" width="43.33203125" customWidth="1"/>
    <col min="4" max="6" width="17" customWidth="1"/>
    <col min="7" max="7" width="20.83203125" customWidth="1"/>
  </cols>
  <sheetData>
    <row r="1" spans="1:3" ht="30" customHeight="1">
      <c r="C1" s="3" t="s">
        <v>99</v>
      </c>
    </row>
    <row r="2" spans="1:3" ht="27" customHeight="1">
      <c r="A2" s="4" t="s">
        <v>100</v>
      </c>
      <c r="B2" s="4"/>
      <c r="C2" s="5"/>
    </row>
    <row r="3" spans="1:3" ht="18.95" customHeight="1"/>
    <row r="4" spans="1:3" ht="24" customHeight="1">
      <c r="A4" s="6"/>
      <c r="B4" s="6"/>
      <c r="C4" s="7" t="s">
        <v>101</v>
      </c>
    </row>
    <row r="5" spans="1:3" ht="24" customHeight="1">
      <c r="A5" s="158" t="s">
        <v>102</v>
      </c>
      <c r="B5" s="9" t="s">
        <v>103</v>
      </c>
      <c r="C5" s="9"/>
    </row>
    <row r="6" spans="1:3" ht="24" customHeight="1">
      <c r="A6" s="158"/>
      <c r="B6" s="8" t="s">
        <v>139</v>
      </c>
      <c r="C6" s="8" t="s">
        <v>143</v>
      </c>
    </row>
    <row r="7" spans="1:3" s="109" customFormat="1" ht="24" customHeight="1">
      <c r="A7" s="111" t="s">
        <v>104</v>
      </c>
      <c r="B7" s="160">
        <v>6.25</v>
      </c>
      <c r="C7" s="108">
        <v>5.21</v>
      </c>
    </row>
    <row r="8" spans="1:3" s="109" customFormat="1" ht="24" customHeight="1">
      <c r="A8" s="112" t="s">
        <v>105</v>
      </c>
      <c r="B8" s="161"/>
      <c r="C8" s="131">
        <v>0</v>
      </c>
    </row>
    <row r="9" spans="1:3" s="109" customFormat="1" ht="24" customHeight="1">
      <c r="A9" s="112" t="s">
        <v>106</v>
      </c>
      <c r="B9" s="162">
        <v>0.25</v>
      </c>
      <c r="C9" s="107">
        <v>0.21</v>
      </c>
    </row>
    <row r="10" spans="1:3" s="109" customFormat="1" ht="24" customHeight="1">
      <c r="A10" s="112" t="s">
        <v>107</v>
      </c>
      <c r="B10" s="163">
        <v>6</v>
      </c>
      <c r="C10" s="106">
        <v>5</v>
      </c>
    </row>
    <row r="11" spans="1:3" s="2" customFormat="1" ht="24" customHeight="1">
      <c r="A11" s="10" t="s">
        <v>108</v>
      </c>
      <c r="B11" s="161"/>
      <c r="C11" s="66"/>
    </row>
    <row r="12" spans="1:3" s="109" customFormat="1" ht="24" customHeight="1">
      <c r="A12" s="112" t="s">
        <v>109</v>
      </c>
      <c r="B12" s="162">
        <v>6</v>
      </c>
      <c r="C12" s="107">
        <v>5</v>
      </c>
    </row>
    <row r="13" spans="1:3" ht="12.75" customHeight="1">
      <c r="B13" s="164"/>
    </row>
  </sheetData>
  <sheetProtection formatCells="0" formatColumns="0" formatRows="0"/>
  <mergeCells count="1">
    <mergeCell ref="A5:A6"/>
  </mergeCells>
  <phoneticPr fontId="43" type="noConversion"/>
  <printOptions horizontalCentered="1"/>
  <pageMargins left="0.74791666666666701" right="0.74791666666666701" top="0.98402777777777795" bottom="0.98402777777777795" header="0.51180555555555596" footer="0.51180555555555596"/>
  <pageSetup paperSize="9" orientation="landscape" r:id="rId1"/>
  <headerFooter scaleWithDoc="0"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dimension ref="A1:H11"/>
  <sheetViews>
    <sheetView showGridLines="0" showZeros="0" workbookViewId="0"/>
  </sheetViews>
  <sheetFormatPr defaultColWidth="12" defaultRowHeight="14.25"/>
  <cols>
    <col min="1" max="1" width="12" style="1"/>
    <col min="2" max="2" width="18.33203125" style="1" customWidth="1"/>
    <col min="3" max="3" width="21.83203125" style="1" customWidth="1"/>
    <col min="4" max="4" width="30.83203125" style="1" customWidth="1"/>
    <col min="5" max="6" width="31.5" style="1" customWidth="1"/>
    <col min="7" max="7" width="12.83203125" style="1" customWidth="1"/>
    <col min="8" max="16384" width="12" style="1"/>
  </cols>
  <sheetData>
    <row r="1" spans="1:8" ht="47.25" customHeight="1">
      <c r="A1" s="135"/>
      <c r="B1" s="159" t="s">
        <v>233</v>
      </c>
      <c r="C1" s="159"/>
      <c r="D1" s="159"/>
      <c r="E1" s="159"/>
      <c r="F1" s="159"/>
      <c r="G1" s="159"/>
      <c r="H1" s="135"/>
    </row>
    <row r="2" spans="1:8" ht="40.5" customHeight="1">
      <c r="A2" s="136" t="s">
        <v>110</v>
      </c>
      <c r="B2" s="136" t="s">
        <v>111</v>
      </c>
      <c r="C2" s="136" t="s">
        <v>112</v>
      </c>
      <c r="D2" s="136" t="s">
        <v>88</v>
      </c>
      <c r="E2" s="136" t="s">
        <v>113</v>
      </c>
      <c r="F2" s="136" t="s">
        <v>114</v>
      </c>
      <c r="G2" s="136" t="s">
        <v>234</v>
      </c>
      <c r="H2" s="135"/>
    </row>
    <row r="3" spans="1:8" s="137" customFormat="1" ht="35.1" customHeight="1">
      <c r="A3" s="134"/>
      <c r="B3" s="73"/>
      <c r="C3" s="72"/>
      <c r="D3" s="72"/>
      <c r="E3" s="72"/>
      <c r="F3" s="133"/>
      <c r="G3" s="132"/>
    </row>
    <row r="4" spans="1:8" customFormat="1" ht="35.1" customHeight="1">
      <c r="A4" s="135"/>
      <c r="B4" s="135"/>
      <c r="C4" s="135"/>
      <c r="D4" s="135"/>
      <c r="E4" s="135"/>
      <c r="F4" s="135"/>
      <c r="G4" s="135"/>
      <c r="H4" s="135"/>
    </row>
    <row r="5" spans="1:8" customFormat="1" ht="35.1" customHeight="1">
      <c r="A5" s="135"/>
      <c r="B5" s="135"/>
      <c r="C5" s="135"/>
      <c r="D5" s="135"/>
      <c r="E5" s="135"/>
      <c r="F5" s="135"/>
      <c r="G5" s="135"/>
      <c r="H5" s="135"/>
    </row>
    <row r="6" spans="1:8" ht="35.1" customHeight="1">
      <c r="A6" s="135"/>
      <c r="B6" s="135"/>
      <c r="C6" s="135"/>
      <c r="D6" s="135"/>
      <c r="E6" s="135"/>
      <c r="F6" s="135"/>
      <c r="G6" s="135"/>
      <c r="H6" s="135"/>
    </row>
    <row r="7" spans="1:8" ht="35.1" customHeight="1">
      <c r="A7" s="135"/>
      <c r="B7" s="135"/>
      <c r="C7" s="135"/>
      <c r="D7" s="135"/>
      <c r="E7" s="135"/>
      <c r="F7" s="135"/>
      <c r="G7" s="135"/>
      <c r="H7" s="135"/>
    </row>
    <row r="8" spans="1:8" ht="35.1" customHeight="1">
      <c r="A8" s="135"/>
      <c r="B8" s="135"/>
      <c r="C8" s="135"/>
      <c r="D8" s="135"/>
      <c r="E8" s="135"/>
      <c r="F8" s="135"/>
      <c r="G8" s="135"/>
      <c r="H8" s="135"/>
    </row>
    <row r="9" spans="1:8" ht="18.75" customHeight="1">
      <c r="A9" s="135"/>
      <c r="B9" s="135"/>
      <c r="C9" s="135"/>
      <c r="D9" s="135"/>
      <c r="E9" s="135"/>
      <c r="F9" s="135"/>
      <c r="G9" s="135"/>
      <c r="H9" s="135"/>
    </row>
    <row r="10" spans="1:8" ht="75.75" customHeight="1">
      <c r="A10" s="135"/>
      <c r="B10" s="135"/>
      <c r="C10" s="135"/>
      <c r="D10" s="135"/>
      <c r="E10" s="135"/>
      <c r="F10" s="135"/>
      <c r="G10" s="135"/>
      <c r="H10" s="135"/>
    </row>
    <row r="11" spans="1:8" ht="14.25" customHeight="1">
      <c r="A11" s="135"/>
      <c r="B11" s="135"/>
      <c r="C11" s="135"/>
      <c r="D11" s="135"/>
      <c r="E11" s="135"/>
      <c r="F11" s="135"/>
      <c r="G11" s="135"/>
      <c r="H11" s="135"/>
    </row>
  </sheetData>
  <sheetProtection formatCells="0" formatColumns="0" formatRows="0"/>
  <mergeCells count="1">
    <mergeCell ref="B1:G1"/>
  </mergeCells>
  <phoneticPr fontId="43" type="noConversion"/>
  <pageMargins left="0.75" right="0.75" top="1" bottom="1" header="0.51180555555555596" footer="0.51180555555555596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V31"/>
  <sheetViews>
    <sheetView showGridLines="0" showZeros="0" workbookViewId="0"/>
  </sheetViews>
  <sheetFormatPr defaultColWidth="6.83203125" defaultRowHeight="11.25"/>
  <cols>
    <col min="1" max="1" width="29.83203125" style="44" customWidth="1"/>
    <col min="2" max="14" width="10.83203125" style="44" customWidth="1"/>
    <col min="15" max="254" width="6.83203125" style="44"/>
  </cols>
  <sheetData>
    <row r="1" spans="1:256" ht="27" customHeight="1">
      <c r="D1"/>
      <c r="E1"/>
      <c r="F1"/>
      <c r="G1"/>
      <c r="H1"/>
      <c r="I1"/>
      <c r="J1"/>
      <c r="K1"/>
      <c r="L1"/>
      <c r="M1"/>
      <c r="N1" s="54" t="s">
        <v>1</v>
      </c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</row>
    <row r="2" spans="1:256" ht="28.5" customHeight="1">
      <c r="A2" s="50" t="s">
        <v>136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</row>
    <row r="3" spans="1:256" ht="15.75" customHeight="1">
      <c r="A3" s="29"/>
      <c r="B3" s="29"/>
      <c r="C3" s="51"/>
      <c r="D3" s="29"/>
      <c r="E3" s="29"/>
      <c r="F3" s="29"/>
      <c r="G3" s="29"/>
      <c r="H3" s="29"/>
      <c r="I3" s="52"/>
      <c r="J3" s="51"/>
      <c r="K3" s="51"/>
      <c r="L3" s="51"/>
      <c r="M3" s="29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</row>
    <row r="4" spans="1:256" ht="17.25" customHeight="1">
      <c r="A4" s="48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54" t="s">
        <v>2</v>
      </c>
      <c r="O4" s="27"/>
      <c r="P4" s="27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 s="27"/>
      <c r="IV4" s="27"/>
    </row>
    <row r="5" spans="1:256" ht="21" customHeight="1">
      <c r="A5" s="141" t="s">
        <v>3</v>
      </c>
      <c r="B5" s="22" t="s">
        <v>4</v>
      </c>
      <c r="C5" s="22"/>
      <c r="D5" s="22"/>
      <c r="E5" s="22"/>
      <c r="F5" s="22"/>
      <c r="G5" s="22"/>
      <c r="H5" s="22"/>
      <c r="I5" s="22"/>
      <c r="J5" s="22" t="s">
        <v>5</v>
      </c>
      <c r="K5" s="22"/>
      <c r="L5" s="22"/>
      <c r="M5" s="22"/>
      <c r="N5" s="22"/>
      <c r="O5" s="27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</row>
    <row r="6" spans="1:256" ht="72.95" customHeight="1">
      <c r="A6" s="142"/>
      <c r="B6" s="53" t="s">
        <v>6</v>
      </c>
      <c r="C6" s="53" t="s">
        <v>7</v>
      </c>
      <c r="D6" s="53" t="s">
        <v>137</v>
      </c>
      <c r="E6" s="53" t="s">
        <v>9</v>
      </c>
      <c r="F6" s="53" t="s">
        <v>129</v>
      </c>
      <c r="G6" s="53" t="s">
        <v>125</v>
      </c>
      <c r="H6" s="53" t="s">
        <v>138</v>
      </c>
      <c r="I6" s="13" t="s">
        <v>144</v>
      </c>
      <c r="J6" s="13" t="s">
        <v>6</v>
      </c>
      <c r="K6" s="13" t="s">
        <v>10</v>
      </c>
      <c r="L6" s="13" t="s">
        <v>11</v>
      </c>
      <c r="M6" s="13" t="s">
        <v>12</v>
      </c>
      <c r="N6" s="13" t="s">
        <v>13</v>
      </c>
      <c r="O6" s="27"/>
      <c r="P6" s="27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</row>
    <row r="7" spans="1:256" s="2" customFormat="1" ht="21" customHeight="1">
      <c r="A7" s="25" t="s">
        <v>14</v>
      </c>
      <c r="B7" s="25">
        <v>1</v>
      </c>
      <c r="C7" s="25">
        <v>2</v>
      </c>
      <c r="D7" s="25">
        <v>3</v>
      </c>
      <c r="E7" s="25">
        <v>4</v>
      </c>
      <c r="F7" s="25">
        <v>5</v>
      </c>
      <c r="G7" s="25">
        <v>6</v>
      </c>
      <c r="H7" s="25" t="s">
        <v>130</v>
      </c>
      <c r="I7" s="25" t="s">
        <v>122</v>
      </c>
      <c r="J7" s="25" t="s">
        <v>131</v>
      </c>
      <c r="K7" s="25" t="s">
        <v>132</v>
      </c>
      <c r="L7" s="25" t="s">
        <v>133</v>
      </c>
      <c r="M7" s="25" t="s">
        <v>134</v>
      </c>
      <c r="N7" s="25" t="s">
        <v>135</v>
      </c>
      <c r="O7" s="27"/>
      <c r="P7" s="27"/>
    </row>
    <row r="8" spans="1:256" s="2" customFormat="1" ht="19.5" customHeight="1">
      <c r="A8" s="68" t="s">
        <v>6</v>
      </c>
      <c r="B8" s="69">
        <f t="shared" ref="B8:N8" si="0">B9</f>
        <v>347.98</v>
      </c>
      <c r="C8" s="70">
        <f t="shared" si="0"/>
        <v>317.98</v>
      </c>
      <c r="D8" s="70">
        <f t="shared" si="0"/>
        <v>0</v>
      </c>
      <c r="E8" s="70">
        <f t="shared" si="0"/>
        <v>0</v>
      </c>
      <c r="F8" s="70">
        <f t="shared" si="0"/>
        <v>0</v>
      </c>
      <c r="G8" s="70">
        <f t="shared" si="0"/>
        <v>30</v>
      </c>
      <c r="H8" s="70">
        <f t="shared" si="0"/>
        <v>0</v>
      </c>
      <c r="I8" s="70">
        <f t="shared" si="0"/>
        <v>0</v>
      </c>
      <c r="J8" s="69">
        <f t="shared" si="0"/>
        <v>347.98</v>
      </c>
      <c r="K8" s="69">
        <f t="shared" si="0"/>
        <v>265.83</v>
      </c>
      <c r="L8" s="69">
        <f t="shared" si="0"/>
        <v>71.03</v>
      </c>
      <c r="M8" s="69">
        <f t="shared" si="0"/>
        <v>11.13</v>
      </c>
      <c r="N8" s="69">
        <f t="shared" si="0"/>
        <v>0</v>
      </c>
    </row>
    <row r="9" spans="1:256" ht="19.5" customHeight="1">
      <c r="A9" s="68" t="s">
        <v>148</v>
      </c>
      <c r="B9" s="69">
        <v>347.98</v>
      </c>
      <c r="C9" s="70">
        <v>317.98</v>
      </c>
      <c r="D9" s="70">
        <v>0</v>
      </c>
      <c r="E9" s="70">
        <v>0</v>
      </c>
      <c r="F9" s="70">
        <v>0</v>
      </c>
      <c r="G9" s="70">
        <v>30</v>
      </c>
      <c r="H9" s="70">
        <v>0</v>
      </c>
      <c r="I9" s="70">
        <v>0</v>
      </c>
      <c r="J9" s="69">
        <v>347.98</v>
      </c>
      <c r="K9" s="69">
        <v>265.83</v>
      </c>
      <c r="L9" s="69">
        <v>71.03</v>
      </c>
      <c r="M9" s="69">
        <v>11.13</v>
      </c>
      <c r="N9" s="69">
        <v>0</v>
      </c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</row>
    <row r="10" spans="1:256" ht="19.5" customHeight="1">
      <c r="A10"/>
      <c r="B10"/>
      <c r="C10"/>
      <c r="D10"/>
      <c r="E10"/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</row>
    <row r="11" spans="1:256" ht="19.5" customHeight="1">
      <c r="A11"/>
      <c r="B11"/>
      <c r="C11"/>
      <c r="D11"/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</row>
    <row r="12" spans="1:256" ht="19.5" customHeight="1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</row>
    <row r="13" spans="1:256" ht="19.5" customHeight="1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</row>
    <row r="14" spans="1:256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</row>
    <row r="15" spans="1:256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</row>
    <row r="16" spans="1:256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</row>
    <row r="17" spans="1:254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</row>
    <row r="18" spans="1:254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</row>
    <row r="19" spans="1:254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</row>
    <row r="20" spans="1:254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</row>
    <row r="21" spans="1:254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</row>
    <row r="22" spans="1:254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  <c r="IT22"/>
    </row>
    <row r="23" spans="1:254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  <c r="IT23"/>
    </row>
    <row r="24" spans="1:254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  <c r="IS24"/>
      <c r="IT24"/>
    </row>
    <row r="25" spans="1:254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  <c r="IS25"/>
      <c r="IT25"/>
    </row>
    <row r="26" spans="1:254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  <c r="IR26"/>
      <c r="IS26"/>
      <c r="IT26"/>
    </row>
    <row r="27" spans="1:254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  <c r="IT27"/>
    </row>
    <row r="28" spans="1:254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  <c r="IP28"/>
      <c r="IQ28"/>
      <c r="IR28"/>
      <c r="IS28"/>
      <c r="IT28"/>
    </row>
    <row r="29" spans="1:254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  <c r="IQ29"/>
      <c r="IR29"/>
      <c r="IS29"/>
      <c r="IT29"/>
    </row>
    <row r="30" spans="1:254"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  <c r="IN30"/>
      <c r="IO30"/>
      <c r="IP30"/>
      <c r="IQ30"/>
      <c r="IR30"/>
      <c r="IS30"/>
      <c r="IT30"/>
    </row>
    <row r="31" spans="1:254"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  <c r="IM31"/>
      <c r="IN31"/>
      <c r="IO31"/>
      <c r="IP31"/>
      <c r="IQ31"/>
      <c r="IR31"/>
      <c r="IS31"/>
      <c r="IT31"/>
    </row>
  </sheetData>
  <sheetProtection formatCells="0" formatColumns="0" formatRows="0"/>
  <mergeCells count="1">
    <mergeCell ref="A5:A6"/>
  </mergeCells>
  <phoneticPr fontId="43" type="noConversion"/>
  <printOptions horizontalCentered="1"/>
  <pageMargins left="0.62916666666666698" right="0.62916666666666698" top="0.78680555555555598" bottom="0.78680555555555598" header="0.39305555555555599" footer="0.39305555555555599"/>
  <pageSetup paperSize="9" fitToHeight="100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E16"/>
  <sheetViews>
    <sheetView showGridLines="0" showZeros="0" workbookViewId="0"/>
  </sheetViews>
  <sheetFormatPr defaultColWidth="9.33203125" defaultRowHeight="11.25"/>
  <cols>
    <col min="1" max="1" width="19.5" customWidth="1"/>
    <col min="2" max="2" width="51" customWidth="1"/>
    <col min="3" max="4" width="21.83203125" customWidth="1"/>
    <col min="5" max="5" width="22.6640625" customWidth="1"/>
  </cols>
  <sheetData>
    <row r="1" spans="1:5" ht="17.25" customHeight="1">
      <c r="E1" s="7" t="s">
        <v>15</v>
      </c>
    </row>
    <row r="2" spans="1:5" ht="46.5" customHeight="1">
      <c r="A2" s="16" t="s">
        <v>16</v>
      </c>
      <c r="B2" s="17"/>
      <c r="C2" s="17"/>
      <c r="D2" s="17"/>
      <c r="E2" s="17"/>
    </row>
    <row r="3" spans="1:5" ht="14.25" customHeight="1">
      <c r="E3" s="7" t="s">
        <v>2</v>
      </c>
    </row>
    <row r="4" spans="1:5" ht="22.5" customHeight="1">
      <c r="A4" s="49" t="s">
        <v>17</v>
      </c>
      <c r="B4" s="49"/>
      <c r="C4" s="49" t="s">
        <v>140</v>
      </c>
      <c r="D4" s="49"/>
      <c r="E4" s="49"/>
    </row>
    <row r="5" spans="1:5" ht="22.5" customHeight="1">
      <c r="A5" s="18" t="s">
        <v>18</v>
      </c>
      <c r="B5" s="18" t="s">
        <v>19</v>
      </c>
      <c r="C5" s="18" t="s">
        <v>6</v>
      </c>
      <c r="D5" s="18" t="s">
        <v>20</v>
      </c>
      <c r="E5" s="18" t="s">
        <v>13</v>
      </c>
    </row>
    <row r="6" spans="1:5" ht="17.25" customHeight="1">
      <c r="A6" s="14" t="s">
        <v>115</v>
      </c>
      <c r="B6" s="14" t="s">
        <v>115</v>
      </c>
      <c r="C6" s="14">
        <v>1</v>
      </c>
      <c r="D6" s="14">
        <v>2</v>
      </c>
      <c r="E6" s="14">
        <v>3</v>
      </c>
    </row>
    <row r="7" spans="1:5" s="2" customFormat="1" ht="17.25" customHeight="1">
      <c r="A7" s="68"/>
      <c r="B7" s="71" t="s">
        <v>6</v>
      </c>
      <c r="C7" s="70">
        <f>C8+C11+C14</f>
        <v>347.983</v>
      </c>
      <c r="D7" s="70">
        <f>D8+D11+D14</f>
        <v>347.983</v>
      </c>
      <c r="E7" s="70">
        <f>E8+E11+E14</f>
        <v>0</v>
      </c>
    </row>
    <row r="8" spans="1:5" ht="17.25" customHeight="1">
      <c r="A8" s="68" t="s">
        <v>149</v>
      </c>
      <c r="B8" s="71" t="s">
        <v>150</v>
      </c>
      <c r="C8" s="70">
        <f t="shared" ref="C8:E9" si="0">C9</f>
        <v>31.731999999999999</v>
      </c>
      <c r="D8" s="70">
        <f t="shared" si="0"/>
        <v>31.731999999999999</v>
      </c>
      <c r="E8" s="70">
        <f t="shared" si="0"/>
        <v>0</v>
      </c>
    </row>
    <row r="9" spans="1:5" ht="17.25" customHeight="1">
      <c r="A9" s="68" t="s">
        <v>151</v>
      </c>
      <c r="B9" s="71" t="s">
        <v>152</v>
      </c>
      <c r="C9" s="70">
        <f t="shared" si="0"/>
        <v>31.731999999999999</v>
      </c>
      <c r="D9" s="70">
        <f t="shared" si="0"/>
        <v>31.731999999999999</v>
      </c>
      <c r="E9" s="70">
        <f t="shared" si="0"/>
        <v>0</v>
      </c>
    </row>
    <row r="10" spans="1:5" ht="17.25" customHeight="1">
      <c r="A10" s="68" t="s">
        <v>153</v>
      </c>
      <c r="B10" s="71" t="s">
        <v>154</v>
      </c>
      <c r="C10" s="70">
        <v>31.731999999999999</v>
      </c>
      <c r="D10" s="70">
        <v>31.731999999999999</v>
      </c>
      <c r="E10" s="70">
        <v>0</v>
      </c>
    </row>
    <row r="11" spans="1:5" ht="17.25" customHeight="1">
      <c r="A11" s="68" t="s">
        <v>155</v>
      </c>
      <c r="B11" s="71" t="s">
        <v>156</v>
      </c>
      <c r="C11" s="70">
        <f t="shared" ref="C11:E12" si="1">C12</f>
        <v>13.542</v>
      </c>
      <c r="D11" s="70">
        <f t="shared" si="1"/>
        <v>13.542</v>
      </c>
      <c r="E11" s="70">
        <f t="shared" si="1"/>
        <v>0</v>
      </c>
    </row>
    <row r="12" spans="1:5" ht="17.25" customHeight="1">
      <c r="A12" s="68" t="s">
        <v>157</v>
      </c>
      <c r="B12" s="71" t="s">
        <v>158</v>
      </c>
      <c r="C12" s="70">
        <f t="shared" si="1"/>
        <v>13.542</v>
      </c>
      <c r="D12" s="70">
        <f t="shared" si="1"/>
        <v>13.542</v>
      </c>
      <c r="E12" s="70">
        <f t="shared" si="1"/>
        <v>0</v>
      </c>
    </row>
    <row r="13" spans="1:5" ht="17.25" customHeight="1">
      <c r="A13" s="68" t="s">
        <v>159</v>
      </c>
      <c r="B13" s="71" t="s">
        <v>160</v>
      </c>
      <c r="C13" s="70">
        <v>13.542</v>
      </c>
      <c r="D13" s="70">
        <v>13.542</v>
      </c>
      <c r="E13" s="70">
        <v>0</v>
      </c>
    </row>
    <row r="14" spans="1:5" ht="17.25" customHeight="1">
      <c r="A14" s="68" t="s">
        <v>161</v>
      </c>
      <c r="B14" s="71" t="s">
        <v>162</v>
      </c>
      <c r="C14" s="70">
        <f t="shared" ref="C14:E15" si="2">C15</f>
        <v>302.709</v>
      </c>
      <c r="D14" s="70">
        <f t="shared" si="2"/>
        <v>302.709</v>
      </c>
      <c r="E14" s="70">
        <f t="shared" si="2"/>
        <v>0</v>
      </c>
    </row>
    <row r="15" spans="1:5" ht="17.25" customHeight="1">
      <c r="A15" s="68" t="s">
        <v>163</v>
      </c>
      <c r="B15" s="71" t="s">
        <v>164</v>
      </c>
      <c r="C15" s="70">
        <f t="shared" si="2"/>
        <v>302.709</v>
      </c>
      <c r="D15" s="70">
        <f t="shared" si="2"/>
        <v>302.709</v>
      </c>
      <c r="E15" s="70">
        <f t="shared" si="2"/>
        <v>0</v>
      </c>
    </row>
    <row r="16" spans="1:5" ht="17.25" customHeight="1">
      <c r="A16" s="68" t="s">
        <v>159</v>
      </c>
      <c r="B16" s="71" t="s">
        <v>165</v>
      </c>
      <c r="C16" s="70">
        <v>302.709</v>
      </c>
      <c r="D16" s="70">
        <v>302.709</v>
      </c>
      <c r="E16" s="70">
        <v>0</v>
      </c>
    </row>
  </sheetData>
  <sheetProtection formatCells="0" formatColumns="0" formatRows="0"/>
  <phoneticPr fontId="43" type="noConversion"/>
  <printOptions horizontalCentered="1"/>
  <pageMargins left="0.62916666666666698" right="0.62916666666666698" top="0.78680555555555598" bottom="0.78680555555555598" header="0.39305555555555599" footer="0.39305555555555599"/>
  <pageSetup paperSize="9" orientation="landscape" r:id="rId1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E30"/>
  <sheetViews>
    <sheetView showGridLines="0" showZeros="0" workbookViewId="0"/>
  </sheetViews>
  <sheetFormatPr defaultColWidth="9.33203125" defaultRowHeight="11.25"/>
  <cols>
    <col min="1" max="1" width="19.5" customWidth="1"/>
    <col min="2" max="2" width="31.1640625" customWidth="1"/>
    <col min="3" max="5" width="21.83203125" customWidth="1"/>
  </cols>
  <sheetData>
    <row r="1" spans="1:5" ht="17.25" customHeight="1">
      <c r="E1" s="7" t="s">
        <v>21</v>
      </c>
    </row>
    <row r="2" spans="1:5" ht="46.5" customHeight="1">
      <c r="A2" s="16" t="s">
        <v>22</v>
      </c>
      <c r="B2" s="17"/>
      <c r="C2" s="17"/>
      <c r="D2" s="17"/>
      <c r="E2" s="17"/>
    </row>
    <row r="3" spans="1:5" ht="14.25" customHeight="1">
      <c r="E3" s="7" t="s">
        <v>2</v>
      </c>
    </row>
    <row r="4" spans="1:5" ht="22.5" customHeight="1">
      <c r="A4" s="49" t="s">
        <v>23</v>
      </c>
      <c r="B4" s="49"/>
      <c r="C4" s="49" t="s">
        <v>141</v>
      </c>
      <c r="D4" s="49"/>
      <c r="E4" s="49"/>
    </row>
    <row r="5" spans="1:5" ht="22.5" customHeight="1">
      <c r="A5" s="18" t="s">
        <v>18</v>
      </c>
      <c r="B5" s="18" t="s">
        <v>19</v>
      </c>
      <c r="C5" s="18" t="s">
        <v>6</v>
      </c>
      <c r="D5" s="18" t="s">
        <v>24</v>
      </c>
      <c r="E5" s="18" t="s">
        <v>25</v>
      </c>
    </row>
    <row r="6" spans="1:5" ht="18.75" customHeight="1">
      <c r="A6" s="14" t="s">
        <v>116</v>
      </c>
      <c r="B6" s="14" t="s">
        <v>116</v>
      </c>
      <c r="C6" s="14">
        <v>1</v>
      </c>
      <c r="D6" s="14">
        <v>2</v>
      </c>
      <c r="E6" s="14">
        <v>3</v>
      </c>
    </row>
    <row r="7" spans="1:5" s="2" customFormat="1" ht="18.75" customHeight="1">
      <c r="A7" s="72"/>
      <c r="B7" s="73" t="s">
        <v>6</v>
      </c>
      <c r="C7" s="70">
        <f>C8+C13+C26</f>
        <v>347.983</v>
      </c>
      <c r="D7" s="70">
        <f>D8+D13+D26</f>
        <v>276.95299999999997</v>
      </c>
      <c r="E7" s="70">
        <f>E8+E13+E26</f>
        <v>71.03</v>
      </c>
    </row>
    <row r="8" spans="1:5" ht="18.75" customHeight="1">
      <c r="A8" s="72" t="s">
        <v>166</v>
      </c>
      <c r="B8" s="73" t="s">
        <v>10</v>
      </c>
      <c r="C8" s="70">
        <f>SUM(C9:C12)</f>
        <v>265.82499999999999</v>
      </c>
      <c r="D8" s="70">
        <f>SUM(D9:D12)</f>
        <v>265.82499999999999</v>
      </c>
      <c r="E8" s="70">
        <f>SUM(E9:E12)</f>
        <v>0</v>
      </c>
    </row>
    <row r="9" spans="1:5" ht="18.75" customHeight="1">
      <c r="A9" s="72" t="s">
        <v>167</v>
      </c>
      <c r="B9" s="73" t="s">
        <v>168</v>
      </c>
      <c r="C9" s="70">
        <v>121.828</v>
      </c>
      <c r="D9" s="70">
        <v>121.828</v>
      </c>
      <c r="E9" s="70">
        <v>0</v>
      </c>
    </row>
    <row r="10" spans="1:5" ht="18.75" customHeight="1">
      <c r="A10" s="72" t="s">
        <v>169</v>
      </c>
      <c r="B10" s="73" t="s">
        <v>170</v>
      </c>
      <c r="C10" s="70">
        <v>98.722999999999999</v>
      </c>
      <c r="D10" s="70">
        <v>98.722999999999999</v>
      </c>
      <c r="E10" s="70">
        <v>0</v>
      </c>
    </row>
    <row r="11" spans="1:5" ht="18.75" customHeight="1">
      <c r="A11" s="72" t="s">
        <v>171</v>
      </c>
      <c r="B11" s="73" t="s">
        <v>172</v>
      </c>
      <c r="C11" s="70">
        <v>31.731999999999999</v>
      </c>
      <c r="D11" s="70">
        <v>31.731999999999999</v>
      </c>
      <c r="E11" s="70">
        <v>0</v>
      </c>
    </row>
    <row r="12" spans="1:5" ht="18.75" customHeight="1">
      <c r="A12" s="72" t="s">
        <v>173</v>
      </c>
      <c r="B12" s="73" t="s">
        <v>174</v>
      </c>
      <c r="C12" s="70">
        <v>13.542</v>
      </c>
      <c r="D12" s="70">
        <v>13.542</v>
      </c>
      <c r="E12" s="70">
        <v>0</v>
      </c>
    </row>
    <row r="13" spans="1:5" ht="18.75" customHeight="1">
      <c r="A13" s="72" t="s">
        <v>175</v>
      </c>
      <c r="B13" s="73" t="s">
        <v>11</v>
      </c>
      <c r="C13" s="70">
        <f>SUM(C14:C25)</f>
        <v>71.03</v>
      </c>
      <c r="D13" s="70">
        <f>SUM(D14:D25)</f>
        <v>0</v>
      </c>
      <c r="E13" s="70">
        <f>SUM(E14:E25)</f>
        <v>71.03</v>
      </c>
    </row>
    <row r="14" spans="1:5" ht="18.75" customHeight="1">
      <c r="A14" s="72" t="s">
        <v>176</v>
      </c>
      <c r="B14" s="73" t="s">
        <v>177</v>
      </c>
      <c r="C14" s="70">
        <v>11.29</v>
      </c>
      <c r="D14" s="70">
        <v>0</v>
      </c>
      <c r="E14" s="70">
        <v>11.29</v>
      </c>
    </row>
    <row r="15" spans="1:5" ht="18.75" customHeight="1">
      <c r="A15" s="72" t="s">
        <v>178</v>
      </c>
      <c r="B15" s="73" t="s">
        <v>179</v>
      </c>
      <c r="C15" s="70">
        <v>3</v>
      </c>
      <c r="D15" s="70">
        <v>0</v>
      </c>
      <c r="E15" s="70">
        <v>3</v>
      </c>
    </row>
    <row r="16" spans="1:5" ht="18.75" customHeight="1">
      <c r="A16" s="72" t="s">
        <v>180</v>
      </c>
      <c r="B16" s="73" t="s">
        <v>181</v>
      </c>
      <c r="C16" s="70">
        <v>0.3</v>
      </c>
      <c r="D16" s="70">
        <v>0</v>
      </c>
      <c r="E16" s="70">
        <v>0.3</v>
      </c>
    </row>
    <row r="17" spans="1:5" ht="18.75" customHeight="1">
      <c r="A17" s="72" t="s">
        <v>182</v>
      </c>
      <c r="B17" s="73" t="s">
        <v>183</v>
      </c>
      <c r="C17" s="70">
        <v>1.2</v>
      </c>
      <c r="D17" s="70">
        <v>0</v>
      </c>
      <c r="E17" s="70">
        <v>1.2</v>
      </c>
    </row>
    <row r="18" spans="1:5" ht="18.75" customHeight="1">
      <c r="A18" s="72" t="s">
        <v>184</v>
      </c>
      <c r="B18" s="73" t="s">
        <v>185</v>
      </c>
      <c r="C18" s="70">
        <v>0.6</v>
      </c>
      <c r="D18" s="70">
        <v>0</v>
      </c>
      <c r="E18" s="70">
        <v>0.6</v>
      </c>
    </row>
    <row r="19" spans="1:5" ht="18.75" customHeight="1">
      <c r="A19" s="72" t="s">
        <v>186</v>
      </c>
      <c r="B19" s="73" t="s">
        <v>187</v>
      </c>
      <c r="C19" s="70">
        <v>3.2</v>
      </c>
      <c r="D19" s="70">
        <v>0</v>
      </c>
      <c r="E19" s="70">
        <v>3.2</v>
      </c>
    </row>
    <row r="20" spans="1:5" ht="18.75" customHeight="1">
      <c r="A20" s="72" t="s">
        <v>188</v>
      </c>
      <c r="B20" s="73" t="s">
        <v>189</v>
      </c>
      <c r="C20" s="70">
        <v>0.21</v>
      </c>
      <c r="D20" s="70">
        <v>0</v>
      </c>
      <c r="E20" s="70">
        <v>0.21</v>
      </c>
    </row>
    <row r="21" spans="1:5" ht="18.75" customHeight="1">
      <c r="A21" s="72" t="s">
        <v>190</v>
      </c>
      <c r="B21" s="73" t="s">
        <v>191</v>
      </c>
      <c r="C21" s="70">
        <v>10</v>
      </c>
      <c r="D21" s="70">
        <v>0</v>
      </c>
      <c r="E21" s="70">
        <v>10</v>
      </c>
    </row>
    <row r="22" spans="1:5" ht="18.75" customHeight="1">
      <c r="A22" s="72" t="s">
        <v>192</v>
      </c>
      <c r="B22" s="73" t="s">
        <v>193</v>
      </c>
      <c r="C22" s="70">
        <v>0.45</v>
      </c>
      <c r="D22" s="70">
        <v>0</v>
      </c>
      <c r="E22" s="70">
        <v>0.45</v>
      </c>
    </row>
    <row r="23" spans="1:5" ht="18.75" customHeight="1">
      <c r="A23" s="72" t="s">
        <v>194</v>
      </c>
      <c r="B23" s="73" t="s">
        <v>195</v>
      </c>
      <c r="C23" s="70">
        <v>5</v>
      </c>
      <c r="D23" s="70">
        <v>0</v>
      </c>
      <c r="E23" s="70">
        <v>5</v>
      </c>
    </row>
    <row r="24" spans="1:5" ht="18.75" customHeight="1">
      <c r="A24" s="72" t="s">
        <v>196</v>
      </c>
      <c r="B24" s="73" t="s">
        <v>197</v>
      </c>
      <c r="C24" s="70">
        <v>34.880000000000003</v>
      </c>
      <c r="D24" s="70">
        <v>0</v>
      </c>
      <c r="E24" s="70">
        <v>34.880000000000003</v>
      </c>
    </row>
    <row r="25" spans="1:5" ht="18.75" customHeight="1">
      <c r="A25" s="72" t="s">
        <v>198</v>
      </c>
      <c r="B25" s="73" t="s">
        <v>199</v>
      </c>
      <c r="C25" s="70">
        <v>0.9</v>
      </c>
      <c r="D25" s="70">
        <v>0</v>
      </c>
      <c r="E25" s="70">
        <v>0.9</v>
      </c>
    </row>
    <row r="26" spans="1:5" ht="18.75" customHeight="1">
      <c r="A26" s="72" t="s">
        <v>200</v>
      </c>
      <c r="B26" s="73" t="s">
        <v>12</v>
      </c>
      <c r="C26" s="70">
        <f>SUM(C27:C30)</f>
        <v>11.127999999999998</v>
      </c>
      <c r="D26" s="70">
        <f>SUM(D27:D30)</f>
        <v>11.127999999999998</v>
      </c>
      <c r="E26" s="70">
        <f>SUM(E27:E30)</f>
        <v>0</v>
      </c>
    </row>
    <row r="27" spans="1:5" ht="18.75" customHeight="1">
      <c r="A27" s="72" t="s">
        <v>201</v>
      </c>
      <c r="B27" s="73" t="s">
        <v>202</v>
      </c>
      <c r="C27" s="70">
        <v>5.8739999999999997</v>
      </c>
      <c r="D27" s="70">
        <v>5.8739999999999997</v>
      </c>
      <c r="E27" s="70">
        <v>0</v>
      </c>
    </row>
    <row r="28" spans="1:5" ht="18.75" customHeight="1">
      <c r="A28" s="72" t="s">
        <v>203</v>
      </c>
      <c r="B28" s="73" t="s">
        <v>204</v>
      </c>
      <c r="C28" s="70">
        <v>4.3120000000000003</v>
      </c>
      <c r="D28" s="70">
        <v>4.3120000000000003</v>
      </c>
      <c r="E28" s="70">
        <v>0</v>
      </c>
    </row>
    <row r="29" spans="1:5" ht="18.75" customHeight="1">
      <c r="A29" s="72" t="s">
        <v>205</v>
      </c>
      <c r="B29" s="73" t="s">
        <v>206</v>
      </c>
      <c r="C29" s="70">
        <v>0.82199999999999995</v>
      </c>
      <c r="D29" s="70">
        <v>0.82199999999999995</v>
      </c>
      <c r="E29" s="70">
        <v>0</v>
      </c>
    </row>
    <row r="30" spans="1:5" ht="18.75" customHeight="1">
      <c r="A30" s="72" t="s">
        <v>207</v>
      </c>
      <c r="B30" s="73" t="s">
        <v>208</v>
      </c>
      <c r="C30" s="70">
        <v>0.12</v>
      </c>
      <c r="D30" s="70">
        <v>0.12</v>
      </c>
      <c r="E30" s="70">
        <v>0</v>
      </c>
    </row>
  </sheetData>
  <sheetProtection formatCells="0" formatColumns="0" formatRows="0"/>
  <phoneticPr fontId="43" type="noConversion"/>
  <printOptions horizontalCentered="1"/>
  <pageMargins left="0.62916666666666698" right="0.62916666666666698" top="0.78680555555555598" bottom="0.78680555555555598" header="0.39305555555555599" footer="0.39305555555555599"/>
  <pageSetup paperSize="9" orientation="landscape" r:id="rId1"/>
  <headerFooter scaleWithDoc="0"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IV14"/>
  <sheetViews>
    <sheetView showGridLines="0" showZeros="0" workbookViewId="0"/>
  </sheetViews>
  <sheetFormatPr defaultColWidth="6.83203125" defaultRowHeight="11.25"/>
  <cols>
    <col min="1" max="1" width="30" style="27" customWidth="1"/>
    <col min="2" max="6" width="23.1640625" style="27" customWidth="1"/>
    <col min="7" max="9" width="6.83203125" style="27" customWidth="1"/>
    <col min="10" max="10" width="11.1640625" style="27" customWidth="1"/>
    <col min="11" max="251" width="6.6640625" style="27" customWidth="1"/>
    <col min="252" max="16384" width="6.83203125" style="2"/>
  </cols>
  <sheetData>
    <row r="1" spans="1:256" ht="30" customHeight="1">
      <c r="F1" s="26" t="s">
        <v>26</v>
      </c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</row>
    <row r="2" spans="1:256" s="45" customFormat="1" ht="27.75" customHeight="1">
      <c r="A2" s="46" t="s">
        <v>27</v>
      </c>
      <c r="B2" s="46"/>
      <c r="C2" s="46"/>
      <c r="D2" s="46"/>
      <c r="E2" s="46"/>
      <c r="F2" s="46"/>
      <c r="G2" s="47"/>
      <c r="H2" s="47"/>
      <c r="I2" s="47"/>
      <c r="J2" s="47"/>
    </row>
    <row r="3" spans="1:256" ht="16.5" customHeight="1">
      <c r="A3" s="20"/>
      <c r="B3" s="19"/>
      <c r="C3" s="19"/>
      <c r="D3" s="20"/>
      <c r="E3" s="19"/>
      <c r="F3"/>
      <c r="G3" s="20"/>
      <c r="H3" s="20"/>
      <c r="I3" s="20"/>
      <c r="J3" s="20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/>
      <c r="IS3"/>
      <c r="IT3"/>
      <c r="IU3"/>
      <c r="IV3"/>
    </row>
    <row r="4" spans="1:256" ht="16.5" customHeight="1">
      <c r="A4" s="20"/>
      <c r="B4" s="20"/>
      <c r="C4" s="20"/>
      <c r="D4" s="20"/>
      <c r="E4" s="21"/>
      <c r="F4" s="28" t="s">
        <v>28</v>
      </c>
      <c r="G4" s="20"/>
      <c r="H4" s="20"/>
      <c r="I4" s="20"/>
      <c r="J4" s="20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7"/>
      <c r="IS4" s="27"/>
      <c r="IT4" s="27"/>
      <c r="IU4" s="27"/>
      <c r="IV4" s="27"/>
    </row>
    <row r="5" spans="1:256" ht="22.5" customHeight="1">
      <c r="A5" s="146" t="s">
        <v>29</v>
      </c>
      <c r="B5" s="143" t="s">
        <v>142</v>
      </c>
      <c r="C5" s="144"/>
      <c r="D5" s="144"/>
      <c r="E5" s="144"/>
      <c r="F5" s="145"/>
      <c r="G5" s="20"/>
      <c r="H5" s="20"/>
      <c r="I5" s="20"/>
      <c r="J5" s="20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/>
      <c r="IS5"/>
      <c r="IT5"/>
      <c r="IU5"/>
      <c r="IV5"/>
    </row>
    <row r="6" spans="1:256" ht="22.5" customHeight="1">
      <c r="A6" s="146"/>
      <c r="B6" s="23" t="s">
        <v>30</v>
      </c>
      <c r="C6" s="23" t="s">
        <v>31</v>
      </c>
      <c r="D6" s="23" t="s">
        <v>32</v>
      </c>
      <c r="E6" s="23" t="s">
        <v>33</v>
      </c>
      <c r="F6" s="15" t="s">
        <v>34</v>
      </c>
      <c r="G6" s="20"/>
      <c r="H6" s="20"/>
      <c r="I6" s="20"/>
      <c r="J6" s="20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/>
      <c r="IS6"/>
      <c r="IT6"/>
      <c r="IU6"/>
      <c r="IV6"/>
    </row>
    <row r="7" spans="1:256" ht="27" customHeight="1">
      <c r="A7" s="25" t="s">
        <v>14</v>
      </c>
      <c r="B7" s="25" t="s">
        <v>35</v>
      </c>
      <c r="C7" s="25" t="s">
        <v>36</v>
      </c>
      <c r="D7" s="25" t="s">
        <v>37</v>
      </c>
      <c r="E7" s="25" t="s">
        <v>38</v>
      </c>
      <c r="F7" s="25">
        <v>5</v>
      </c>
      <c r="G7" s="29"/>
      <c r="H7" s="29"/>
      <c r="I7" s="29"/>
      <c r="J7" s="29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  <c r="IR7" s="48"/>
      <c r="IS7" s="48"/>
      <c r="IT7" s="48"/>
      <c r="IU7" s="48"/>
      <c r="IV7" s="48"/>
    </row>
    <row r="8" spans="1:256" ht="27" customHeight="1">
      <c r="A8" s="72" t="s">
        <v>6</v>
      </c>
      <c r="B8" s="70">
        <f t="shared" ref="B8:F9" si="0">B9</f>
        <v>5.21</v>
      </c>
      <c r="C8" s="70">
        <f t="shared" si="0"/>
        <v>0</v>
      </c>
      <c r="D8" s="70">
        <f t="shared" si="0"/>
        <v>0.21</v>
      </c>
      <c r="E8" s="70">
        <f t="shared" si="0"/>
        <v>0</v>
      </c>
      <c r="F8" s="70">
        <f t="shared" si="0"/>
        <v>5</v>
      </c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  <c r="IO8" s="2"/>
      <c r="IP8" s="2"/>
      <c r="IQ8" s="2"/>
    </row>
    <row r="9" spans="1:256" ht="27" customHeight="1">
      <c r="A9" s="72" t="s">
        <v>147</v>
      </c>
      <c r="B9" s="70">
        <f t="shared" si="0"/>
        <v>5.21</v>
      </c>
      <c r="C9" s="70">
        <f t="shared" si="0"/>
        <v>0</v>
      </c>
      <c r="D9" s="70">
        <f t="shared" si="0"/>
        <v>0.21</v>
      </c>
      <c r="E9" s="70">
        <f t="shared" si="0"/>
        <v>0</v>
      </c>
      <c r="F9" s="70">
        <f t="shared" si="0"/>
        <v>5</v>
      </c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  <c r="IR9"/>
      <c r="IS9"/>
      <c r="IT9"/>
      <c r="IU9"/>
      <c r="IV9"/>
    </row>
    <row r="10" spans="1:256" ht="27" customHeight="1">
      <c r="A10" s="72" t="s">
        <v>209</v>
      </c>
      <c r="B10" s="70">
        <v>5.21</v>
      </c>
      <c r="C10" s="70">
        <v>0</v>
      </c>
      <c r="D10" s="70">
        <v>0.21</v>
      </c>
      <c r="E10" s="70">
        <v>0</v>
      </c>
      <c r="F10" s="70">
        <v>5</v>
      </c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  <c r="IR10"/>
      <c r="IS10"/>
      <c r="IT10"/>
      <c r="IU10"/>
      <c r="IV10"/>
    </row>
    <row r="11" spans="1:256" ht="15.75" customHeight="1"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/>
      <c r="IS11"/>
      <c r="IT11"/>
      <c r="IU11"/>
      <c r="IV11"/>
    </row>
    <row r="12" spans="1:256" ht="15.75" customHeight="1"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/>
      <c r="IS12"/>
      <c r="IT12"/>
      <c r="IU12"/>
      <c r="IV12"/>
    </row>
    <row r="13" spans="1:256" ht="15.75" customHeight="1"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/>
      <c r="IS13"/>
      <c r="IT13"/>
      <c r="IU13"/>
      <c r="IV13"/>
    </row>
    <row r="14" spans="1:256" ht="27.75" customHeight="1"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  <c r="IF14" s="2"/>
      <c r="IG14" s="2"/>
      <c r="IH14" s="2"/>
      <c r="II14" s="2"/>
      <c r="IJ14" s="2"/>
      <c r="IK14" s="2"/>
      <c r="IL14" s="2"/>
      <c r="IM14" s="2"/>
      <c r="IN14" s="2"/>
      <c r="IO14" s="2"/>
      <c r="IP14" s="2"/>
      <c r="IQ14" s="2"/>
      <c r="IR14"/>
      <c r="IS14"/>
      <c r="IT14"/>
      <c r="IU14"/>
      <c r="IV14"/>
    </row>
  </sheetData>
  <sheetProtection formatCells="0" formatColumns="0" formatRows="0"/>
  <mergeCells count="2">
    <mergeCell ref="B5:F5"/>
    <mergeCell ref="A5:A6"/>
  </mergeCells>
  <phoneticPr fontId="43" type="noConversion"/>
  <printOptions horizontalCentered="1"/>
  <pageMargins left="0.62916666666666698" right="0.62916666666666698" top="0.78680555555555598" bottom="0.78680555555555598" header="0.39305555555555599" footer="0.39305555555555599"/>
  <pageSetup paperSize="9" fitToHeight="100" orientation="landscape" r:id="rId1"/>
  <headerFooter scaleWithDoc="0"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H84"/>
  <sheetViews>
    <sheetView showGridLines="0" showZeros="0" workbookViewId="0"/>
  </sheetViews>
  <sheetFormatPr defaultColWidth="6.83203125" defaultRowHeight="12.75" customHeight="1"/>
  <cols>
    <col min="1" max="2" width="40.83203125" style="44" customWidth="1"/>
    <col min="3" max="7" width="11.83203125" style="44" customWidth="1"/>
    <col min="8" max="16384" width="6.83203125" style="44"/>
  </cols>
  <sheetData>
    <row r="1" spans="1:8" ht="27.75" customHeight="1">
      <c r="A1" s="81"/>
      <c r="B1" s="81"/>
      <c r="C1" s="81"/>
      <c r="D1" s="81"/>
      <c r="E1" s="81"/>
      <c r="F1" s="81"/>
      <c r="G1" s="87" t="s">
        <v>39</v>
      </c>
      <c r="H1" s="81"/>
    </row>
    <row r="2" spans="1:8" s="27" customFormat="1" ht="27.75" customHeight="1">
      <c r="A2" s="149" t="s">
        <v>40</v>
      </c>
      <c r="B2" s="149"/>
      <c r="C2" s="149"/>
      <c r="D2" s="149"/>
      <c r="E2" s="149"/>
      <c r="F2" s="149"/>
      <c r="G2" s="149"/>
      <c r="H2" s="88"/>
    </row>
    <row r="3" spans="1:8" s="27" customFormat="1" ht="14.25" customHeight="1">
      <c r="A3" s="83"/>
      <c r="B3" s="83"/>
      <c r="C3" s="83"/>
      <c r="D3" s="83"/>
      <c r="E3" s="83"/>
      <c r="F3" s="84"/>
      <c r="G3" s="88"/>
      <c r="H3" s="88"/>
    </row>
    <row r="4" spans="1:8" s="27" customFormat="1" ht="17.25" customHeight="1">
      <c r="A4" s="84"/>
      <c r="B4" s="85"/>
      <c r="C4" s="84"/>
      <c r="D4" s="84"/>
      <c r="E4" s="84"/>
      <c r="F4" s="84"/>
      <c r="G4" s="89" t="s">
        <v>28</v>
      </c>
      <c r="H4" s="88"/>
    </row>
    <row r="5" spans="1:8" s="27" customFormat="1" ht="22.5" customHeight="1">
      <c r="A5" s="146" t="s">
        <v>3</v>
      </c>
      <c r="B5" s="146" t="s">
        <v>19</v>
      </c>
      <c r="C5" s="147" t="s">
        <v>6</v>
      </c>
      <c r="D5" s="147" t="s">
        <v>10</v>
      </c>
      <c r="E5" s="147" t="s">
        <v>11</v>
      </c>
      <c r="F5" s="147" t="s">
        <v>12</v>
      </c>
      <c r="G5" s="147" t="s">
        <v>13</v>
      </c>
      <c r="H5" s="88"/>
    </row>
    <row r="6" spans="1:8" s="27" customFormat="1" ht="22.5" customHeight="1">
      <c r="A6" s="146"/>
      <c r="B6" s="146"/>
      <c r="C6" s="148"/>
      <c r="D6" s="148"/>
      <c r="E6" s="148"/>
      <c r="F6" s="148"/>
      <c r="G6" s="147"/>
      <c r="H6" s="88"/>
    </row>
    <row r="7" spans="1:8" s="29" customFormat="1" ht="19.5" customHeight="1">
      <c r="A7" s="86" t="s">
        <v>14</v>
      </c>
      <c r="B7" s="86" t="s">
        <v>14</v>
      </c>
      <c r="C7" s="86">
        <v>1</v>
      </c>
      <c r="D7" s="86">
        <v>2</v>
      </c>
      <c r="E7" s="86">
        <v>3</v>
      </c>
      <c r="F7" s="86">
        <v>4</v>
      </c>
      <c r="G7" s="86">
        <v>5</v>
      </c>
      <c r="H7" s="90"/>
    </row>
    <row r="8" spans="1:8" s="88" customFormat="1" ht="19.5" customHeight="1">
      <c r="A8" s="72"/>
      <c r="B8" s="73"/>
      <c r="C8" s="70"/>
      <c r="D8" s="70"/>
      <c r="E8" s="70"/>
      <c r="F8" s="70"/>
      <c r="G8" s="70"/>
      <c r="H8" s="82"/>
    </row>
    <row r="9" spans="1:8" s="27" customFormat="1" ht="19.5" customHeight="1">
      <c r="A9" s="81"/>
      <c r="B9" s="81"/>
      <c r="C9" s="81"/>
      <c r="D9" s="81"/>
      <c r="E9" s="81"/>
      <c r="F9" s="81"/>
      <c r="G9" s="81"/>
      <c r="H9" s="82"/>
    </row>
    <row r="10" spans="1:8" ht="19.5" customHeight="1">
      <c r="A10" s="81"/>
      <c r="B10" s="81"/>
      <c r="C10" s="81"/>
      <c r="D10" s="81"/>
      <c r="E10" s="81"/>
      <c r="F10" s="81"/>
      <c r="G10" s="81"/>
      <c r="H10" s="81"/>
    </row>
    <row r="11" spans="1:8" ht="19.5" customHeight="1">
      <c r="A11" s="81"/>
      <c r="B11" s="81"/>
      <c r="C11" s="81"/>
      <c r="D11" s="81"/>
      <c r="E11" s="81"/>
      <c r="F11" s="81"/>
      <c r="G11" s="81"/>
      <c r="H11" s="81"/>
    </row>
    <row r="12" spans="1:8" ht="19.5" customHeight="1">
      <c r="A12" s="81"/>
      <c r="B12" s="81"/>
      <c r="C12" s="81"/>
      <c r="D12" s="81"/>
      <c r="E12" s="81"/>
      <c r="F12" s="81"/>
      <c r="G12" s="81"/>
      <c r="H12" s="81"/>
    </row>
    <row r="13" spans="1:8" ht="19.5" customHeight="1">
      <c r="A13" s="81"/>
      <c r="B13" s="81"/>
      <c r="C13" s="81"/>
      <c r="D13" s="81"/>
      <c r="E13" s="81"/>
      <c r="F13" s="81"/>
      <c r="G13" s="81"/>
      <c r="H13" s="81"/>
    </row>
    <row r="14" spans="1:8" ht="19.5" customHeight="1">
      <c r="A14" s="81"/>
      <c r="B14" s="81"/>
      <c r="C14" s="81"/>
      <c r="D14" s="81"/>
      <c r="E14" s="81"/>
      <c r="F14" s="81"/>
      <c r="G14" s="81"/>
      <c r="H14" s="81"/>
    </row>
    <row r="15" spans="1:8" ht="19.5" customHeight="1">
      <c r="A15" s="81"/>
      <c r="B15" s="81"/>
      <c r="C15" s="81"/>
      <c r="D15" s="81"/>
      <c r="E15" s="81"/>
      <c r="F15" s="81"/>
      <c r="G15" s="81"/>
      <c r="H15" s="81"/>
    </row>
    <row r="16" spans="1:8" ht="19.5" customHeight="1">
      <c r="A16" s="81"/>
      <c r="B16" s="81"/>
      <c r="C16" s="81"/>
      <c r="D16" s="81"/>
      <c r="E16" s="81"/>
      <c r="F16" s="81"/>
      <c r="G16" s="81"/>
      <c r="H16" s="81"/>
    </row>
    <row r="17" spans="1:8" ht="19.5" customHeight="1">
      <c r="A17" s="81"/>
      <c r="B17" s="81"/>
      <c r="C17" s="81"/>
      <c r="D17" s="81"/>
      <c r="E17" s="81"/>
      <c r="F17" s="81"/>
      <c r="G17" s="81"/>
      <c r="H17" s="81"/>
    </row>
    <row r="18" spans="1:8" ht="19.5" customHeight="1">
      <c r="A18" s="81"/>
      <c r="B18" s="81"/>
      <c r="C18" s="81"/>
      <c r="D18" s="81"/>
      <c r="E18" s="81"/>
      <c r="F18" s="81"/>
      <c r="G18" s="81"/>
      <c r="H18" s="81"/>
    </row>
    <row r="19" spans="1:8" ht="19.5" customHeight="1">
      <c r="A19" s="81"/>
      <c r="B19" s="81"/>
      <c r="C19" s="81"/>
      <c r="D19" s="81"/>
      <c r="E19" s="81"/>
      <c r="F19" s="81"/>
      <c r="G19" s="81"/>
      <c r="H19" s="81"/>
    </row>
    <row r="20" spans="1:8" ht="19.5" customHeight="1">
      <c r="A20" s="81"/>
      <c r="B20" s="81"/>
      <c r="C20" s="81"/>
      <c r="D20" s="81"/>
      <c r="E20" s="81"/>
      <c r="F20" s="81"/>
      <c r="G20" s="81"/>
      <c r="H20" s="81"/>
    </row>
    <row r="21" spans="1:8" ht="19.5" customHeight="1">
      <c r="A21" s="81"/>
      <c r="B21" s="81"/>
      <c r="C21" s="81"/>
      <c r="D21" s="81"/>
      <c r="E21" s="81"/>
      <c r="F21" s="81"/>
      <c r="G21" s="81"/>
      <c r="H21" s="81"/>
    </row>
    <row r="22" spans="1:8" ht="19.5" customHeight="1">
      <c r="A22" s="81"/>
      <c r="B22" s="81"/>
      <c r="C22" s="81"/>
      <c r="D22" s="81"/>
      <c r="E22" s="81"/>
      <c r="F22" s="81"/>
      <c r="G22" s="81"/>
      <c r="H22" s="81"/>
    </row>
    <row r="23" spans="1:8" ht="19.5" customHeight="1">
      <c r="A23" s="81"/>
      <c r="B23" s="81"/>
      <c r="C23" s="81"/>
      <c r="D23" s="81"/>
      <c r="E23" s="81"/>
      <c r="F23" s="81"/>
      <c r="G23" s="81"/>
      <c r="H23" s="81"/>
    </row>
    <row r="24" spans="1:8" ht="19.5" customHeight="1">
      <c r="A24" s="81"/>
      <c r="B24" s="81"/>
      <c r="C24" s="81"/>
      <c r="D24" s="81"/>
      <c r="E24" s="81"/>
      <c r="F24" s="81"/>
      <c r="G24" s="81"/>
      <c r="H24" s="81"/>
    </row>
    <row r="25" spans="1:8" ht="19.5" customHeight="1">
      <c r="A25" s="81"/>
      <c r="B25" s="81"/>
      <c r="C25" s="81"/>
      <c r="D25" s="81"/>
      <c r="E25" s="81"/>
      <c r="F25" s="81"/>
      <c r="G25" s="81"/>
      <c r="H25" s="81"/>
    </row>
    <row r="26" spans="1:8" ht="19.5" customHeight="1">
      <c r="A26" s="81"/>
      <c r="B26" s="81"/>
      <c r="C26" s="81"/>
      <c r="D26" s="81"/>
      <c r="E26" s="81"/>
      <c r="F26" s="81"/>
      <c r="G26" s="81"/>
      <c r="H26" s="81"/>
    </row>
    <row r="27" spans="1:8" ht="19.5" customHeight="1">
      <c r="A27" s="81"/>
      <c r="B27" s="81"/>
      <c r="C27" s="81"/>
      <c r="D27" s="81"/>
      <c r="E27" s="81"/>
      <c r="F27" s="81"/>
      <c r="G27" s="81"/>
      <c r="H27" s="81"/>
    </row>
    <row r="28" spans="1:8" ht="19.5" customHeight="1">
      <c r="A28" s="81"/>
      <c r="B28" s="81"/>
      <c r="C28" s="81"/>
      <c r="D28" s="81"/>
      <c r="E28" s="81"/>
      <c r="F28" s="81"/>
      <c r="G28" s="81"/>
      <c r="H28" s="81"/>
    </row>
    <row r="29" spans="1:8" ht="19.5" customHeight="1">
      <c r="A29" s="81"/>
      <c r="B29" s="81"/>
      <c r="C29" s="81"/>
      <c r="D29" s="81"/>
      <c r="E29" s="81"/>
      <c r="F29" s="81"/>
      <c r="G29" s="81"/>
      <c r="H29" s="81"/>
    </row>
    <row r="30" spans="1:8" ht="19.5" customHeight="1">
      <c r="A30" s="81"/>
      <c r="B30" s="81"/>
      <c r="C30" s="81"/>
      <c r="D30" s="81"/>
      <c r="E30" s="81"/>
      <c r="F30" s="81"/>
      <c r="G30" s="81"/>
      <c r="H30" s="81"/>
    </row>
    <row r="31" spans="1:8" ht="19.5" customHeight="1">
      <c r="A31" s="81"/>
      <c r="B31" s="81"/>
      <c r="C31" s="81"/>
      <c r="D31" s="81"/>
      <c r="E31" s="81"/>
      <c r="F31" s="81"/>
      <c r="G31" s="81"/>
      <c r="H31" s="81"/>
    </row>
    <row r="32" spans="1:8" ht="19.5" customHeight="1">
      <c r="A32" s="81"/>
      <c r="B32" s="81"/>
      <c r="C32" s="81"/>
      <c r="D32" s="81"/>
      <c r="E32" s="81"/>
      <c r="F32" s="81"/>
      <c r="G32" s="81"/>
      <c r="H32" s="81"/>
    </row>
    <row r="33" spans="1:8" ht="19.5" customHeight="1">
      <c r="A33" s="81"/>
      <c r="B33" s="81"/>
      <c r="C33" s="81"/>
      <c r="D33" s="81"/>
      <c r="E33" s="81"/>
      <c r="F33" s="81"/>
      <c r="G33" s="81"/>
      <c r="H33" s="81"/>
    </row>
    <row r="34" spans="1:8" ht="19.5" customHeight="1">
      <c r="A34" s="81"/>
      <c r="B34" s="81"/>
      <c r="C34" s="81"/>
      <c r="D34" s="81"/>
      <c r="E34" s="81"/>
      <c r="F34" s="81"/>
      <c r="G34" s="81"/>
      <c r="H34" s="81"/>
    </row>
    <row r="35" spans="1:8" ht="19.5" customHeight="1">
      <c r="A35" s="81"/>
      <c r="B35" s="81"/>
      <c r="C35" s="81"/>
      <c r="D35" s="81"/>
      <c r="E35" s="81"/>
      <c r="F35" s="81"/>
      <c r="G35" s="81"/>
      <c r="H35" s="81"/>
    </row>
    <row r="36" spans="1:8" ht="19.5" customHeight="1">
      <c r="A36" s="81"/>
      <c r="B36" s="81"/>
      <c r="C36" s="81"/>
      <c r="D36" s="81"/>
      <c r="E36" s="81"/>
      <c r="F36" s="81"/>
      <c r="G36" s="81"/>
      <c r="H36" s="81"/>
    </row>
    <row r="37" spans="1:8" ht="19.5" customHeight="1">
      <c r="A37" s="81"/>
      <c r="B37" s="81"/>
      <c r="C37" s="81"/>
      <c r="D37" s="81"/>
      <c r="E37" s="81"/>
      <c r="F37" s="81"/>
      <c r="G37" s="81"/>
      <c r="H37" s="81"/>
    </row>
    <row r="38" spans="1:8" ht="19.5" customHeight="1">
      <c r="A38" s="81"/>
      <c r="B38" s="81"/>
      <c r="C38" s="81"/>
      <c r="D38" s="81"/>
      <c r="E38" s="81"/>
      <c r="F38" s="81"/>
      <c r="G38" s="81"/>
      <c r="H38" s="81"/>
    </row>
    <row r="39" spans="1:8" ht="19.5" customHeight="1">
      <c r="A39" s="81"/>
      <c r="B39" s="81"/>
      <c r="C39" s="81"/>
      <c r="D39" s="81"/>
      <c r="E39" s="81"/>
      <c r="F39" s="81"/>
      <c r="G39" s="81"/>
      <c r="H39" s="81"/>
    </row>
    <row r="40" spans="1:8" ht="19.5" customHeight="1">
      <c r="A40" s="81"/>
      <c r="B40" s="81"/>
      <c r="C40" s="81"/>
      <c r="D40" s="81"/>
      <c r="E40" s="81"/>
      <c r="F40" s="81"/>
      <c r="G40" s="81"/>
      <c r="H40" s="81"/>
    </row>
    <row r="41" spans="1:8" ht="19.5" customHeight="1">
      <c r="A41" s="81"/>
      <c r="B41" s="81"/>
      <c r="C41" s="81"/>
      <c r="D41" s="81"/>
      <c r="E41" s="81"/>
      <c r="F41" s="81"/>
      <c r="G41" s="81"/>
      <c r="H41" s="81"/>
    </row>
    <row r="42" spans="1:8" ht="19.5" customHeight="1">
      <c r="A42" s="81"/>
      <c r="B42" s="81"/>
      <c r="C42" s="81"/>
      <c r="D42" s="81"/>
      <c r="E42" s="81"/>
      <c r="F42" s="81"/>
      <c r="G42" s="81"/>
      <c r="H42" s="81"/>
    </row>
    <row r="43" spans="1:8" ht="19.5" customHeight="1">
      <c r="A43" s="81"/>
      <c r="B43" s="81"/>
      <c r="C43" s="81"/>
      <c r="D43" s="81"/>
      <c r="E43" s="81"/>
      <c r="F43" s="81"/>
      <c r="G43" s="81"/>
      <c r="H43" s="81"/>
    </row>
    <row r="44" spans="1:8" ht="19.5" customHeight="1">
      <c r="A44" s="81"/>
      <c r="B44" s="81"/>
      <c r="C44" s="81"/>
      <c r="D44" s="81"/>
      <c r="E44" s="81"/>
      <c r="F44" s="81"/>
      <c r="G44" s="81"/>
      <c r="H44" s="81"/>
    </row>
    <row r="45" spans="1:8" ht="19.5" customHeight="1">
      <c r="A45" s="81"/>
      <c r="B45" s="81"/>
      <c r="C45" s="81"/>
      <c r="D45" s="81"/>
      <c r="E45" s="81"/>
      <c r="F45" s="81"/>
      <c r="G45" s="81"/>
      <c r="H45" s="81"/>
    </row>
    <row r="46" spans="1:8" ht="19.5" customHeight="1">
      <c r="A46" s="81"/>
      <c r="B46" s="81"/>
      <c r="C46" s="81"/>
      <c r="D46" s="81"/>
      <c r="E46" s="81"/>
      <c r="F46" s="81"/>
      <c r="G46" s="81"/>
      <c r="H46" s="81"/>
    </row>
    <row r="47" spans="1:8" ht="19.5" customHeight="1">
      <c r="A47" s="81"/>
      <c r="B47" s="81"/>
      <c r="C47" s="81"/>
      <c r="D47" s="81"/>
      <c r="E47" s="81"/>
      <c r="F47" s="81"/>
      <c r="G47" s="81"/>
      <c r="H47" s="81"/>
    </row>
    <row r="48" spans="1:8" ht="19.5" customHeight="1">
      <c r="A48" s="81"/>
      <c r="B48" s="81"/>
      <c r="C48" s="81"/>
      <c r="D48" s="81"/>
      <c r="E48" s="81"/>
      <c r="F48" s="81"/>
      <c r="G48" s="81"/>
      <c r="H48" s="81"/>
    </row>
    <row r="49" spans="1:8" ht="19.5" customHeight="1">
      <c r="A49" s="81"/>
      <c r="B49" s="81"/>
      <c r="C49" s="81"/>
      <c r="D49" s="81"/>
      <c r="E49" s="81"/>
      <c r="F49" s="81"/>
      <c r="G49" s="81"/>
      <c r="H49" s="81"/>
    </row>
    <row r="50" spans="1:8" ht="19.5" customHeight="1">
      <c r="A50" s="81"/>
      <c r="B50" s="81"/>
      <c r="C50" s="81"/>
      <c r="D50" s="81"/>
      <c r="E50" s="81"/>
      <c r="F50" s="81"/>
      <c r="G50" s="81"/>
      <c r="H50" s="81"/>
    </row>
    <row r="51" spans="1:8" ht="19.5" customHeight="1">
      <c r="A51" s="81"/>
      <c r="B51" s="81"/>
      <c r="C51" s="81"/>
      <c r="D51" s="81"/>
      <c r="E51" s="81"/>
      <c r="F51" s="81"/>
      <c r="G51" s="81"/>
      <c r="H51" s="81"/>
    </row>
    <row r="52" spans="1:8" ht="19.5" customHeight="1">
      <c r="A52" s="81"/>
      <c r="B52" s="81"/>
      <c r="C52" s="81"/>
      <c r="D52" s="81"/>
      <c r="E52" s="81"/>
      <c r="F52" s="81"/>
      <c r="G52" s="81"/>
      <c r="H52" s="81"/>
    </row>
    <row r="53" spans="1:8" ht="19.5" customHeight="1">
      <c r="A53" s="81"/>
      <c r="B53" s="81"/>
      <c r="C53" s="81"/>
      <c r="D53" s="81"/>
      <c r="E53" s="81"/>
      <c r="F53" s="81"/>
      <c r="G53" s="81"/>
      <c r="H53" s="81"/>
    </row>
    <row r="54" spans="1:8" ht="19.5" customHeight="1">
      <c r="A54" s="81"/>
      <c r="B54" s="81"/>
      <c r="C54" s="81"/>
      <c r="D54" s="81"/>
      <c r="E54" s="81"/>
      <c r="F54" s="81"/>
      <c r="G54" s="81"/>
      <c r="H54" s="81"/>
    </row>
    <row r="55" spans="1:8" ht="19.5" customHeight="1">
      <c r="A55" s="81"/>
      <c r="B55" s="81"/>
      <c r="C55" s="81"/>
      <c r="D55" s="81"/>
      <c r="E55" s="81"/>
      <c r="F55" s="81"/>
      <c r="G55" s="81"/>
      <c r="H55" s="81"/>
    </row>
    <row r="56" spans="1:8" ht="19.5" customHeight="1">
      <c r="A56" s="81"/>
      <c r="B56" s="81"/>
      <c r="C56" s="81"/>
      <c r="D56" s="81"/>
      <c r="E56" s="81"/>
      <c r="F56" s="81"/>
      <c r="G56" s="81"/>
      <c r="H56" s="81"/>
    </row>
    <row r="57" spans="1:8" ht="19.5" customHeight="1">
      <c r="A57" s="81"/>
      <c r="B57" s="81"/>
      <c r="C57" s="81"/>
      <c r="D57" s="81"/>
      <c r="E57" s="81"/>
      <c r="F57" s="81"/>
      <c r="G57" s="81"/>
      <c r="H57" s="81"/>
    </row>
    <row r="58" spans="1:8" ht="19.5" customHeight="1">
      <c r="A58" s="81"/>
      <c r="B58" s="81"/>
      <c r="C58" s="81"/>
      <c r="D58" s="81"/>
      <c r="E58" s="81"/>
      <c r="F58" s="81"/>
      <c r="G58" s="81"/>
      <c r="H58" s="81"/>
    </row>
    <row r="59" spans="1:8" ht="19.5" customHeight="1">
      <c r="A59" s="81"/>
      <c r="B59" s="81"/>
      <c r="C59" s="81"/>
      <c r="D59" s="81"/>
      <c r="E59" s="81"/>
      <c r="F59" s="81"/>
      <c r="G59" s="81"/>
      <c r="H59" s="81"/>
    </row>
    <row r="60" spans="1:8" ht="19.5" customHeight="1">
      <c r="A60" s="81"/>
      <c r="B60" s="81"/>
      <c r="C60" s="81"/>
      <c r="D60" s="81"/>
      <c r="E60" s="81"/>
      <c r="F60" s="81"/>
      <c r="G60" s="81"/>
      <c r="H60" s="81"/>
    </row>
    <row r="61" spans="1:8" ht="19.5" customHeight="1">
      <c r="A61" s="81"/>
      <c r="B61" s="81"/>
      <c r="C61" s="81"/>
      <c r="D61" s="81"/>
      <c r="E61" s="81"/>
      <c r="F61" s="81"/>
      <c r="G61" s="81"/>
      <c r="H61" s="81"/>
    </row>
    <row r="62" spans="1:8" ht="19.5" customHeight="1">
      <c r="A62" s="81"/>
      <c r="B62" s="81"/>
      <c r="C62" s="81"/>
      <c r="D62" s="81"/>
      <c r="E62" s="81"/>
      <c r="F62" s="81"/>
      <c r="G62" s="81"/>
      <c r="H62" s="81"/>
    </row>
    <row r="63" spans="1:8" ht="19.5" customHeight="1">
      <c r="A63" s="81"/>
      <c r="B63" s="81"/>
      <c r="C63" s="81"/>
      <c r="D63" s="81"/>
      <c r="E63" s="81"/>
      <c r="F63" s="81"/>
      <c r="G63" s="81"/>
      <c r="H63" s="81"/>
    </row>
    <row r="64" spans="1:8" ht="19.5" customHeight="1">
      <c r="A64" s="81"/>
      <c r="B64" s="81"/>
      <c r="C64" s="81"/>
      <c r="D64" s="81"/>
      <c r="E64" s="81"/>
      <c r="F64" s="81"/>
      <c r="G64" s="81"/>
      <c r="H64" s="81"/>
    </row>
    <row r="65" spans="1:8" ht="19.5" customHeight="1">
      <c r="A65" s="81"/>
      <c r="B65" s="81"/>
      <c r="C65" s="81"/>
      <c r="D65" s="81"/>
      <c r="E65" s="81"/>
      <c r="F65" s="81"/>
      <c r="G65" s="81"/>
      <c r="H65" s="81"/>
    </row>
    <row r="66" spans="1:8" ht="19.5" customHeight="1">
      <c r="A66" s="81"/>
      <c r="B66" s="81"/>
      <c r="C66" s="81"/>
      <c r="D66" s="81"/>
      <c r="E66" s="81"/>
      <c r="F66" s="81"/>
      <c r="G66" s="81"/>
      <c r="H66" s="81"/>
    </row>
    <row r="67" spans="1:8" ht="19.5" customHeight="1">
      <c r="A67" s="81"/>
      <c r="B67" s="81"/>
      <c r="C67" s="81"/>
      <c r="D67" s="81"/>
      <c r="E67" s="81"/>
      <c r="F67" s="81"/>
      <c r="G67" s="81"/>
      <c r="H67" s="81"/>
    </row>
    <row r="68" spans="1:8" ht="19.5" customHeight="1">
      <c r="A68" s="81"/>
      <c r="B68" s="81"/>
      <c r="C68" s="81"/>
      <c r="D68" s="81"/>
      <c r="E68" s="81"/>
      <c r="F68" s="81"/>
      <c r="G68" s="81"/>
      <c r="H68" s="81"/>
    </row>
    <row r="69" spans="1:8" ht="19.5" customHeight="1">
      <c r="A69" s="81"/>
      <c r="B69" s="81"/>
      <c r="C69" s="81"/>
      <c r="D69" s="81"/>
      <c r="E69" s="81"/>
      <c r="F69" s="81"/>
      <c r="G69" s="81"/>
      <c r="H69" s="81"/>
    </row>
    <row r="70" spans="1:8" ht="19.5" customHeight="1">
      <c r="A70" s="81"/>
      <c r="B70" s="81"/>
      <c r="C70" s="81"/>
      <c r="D70" s="81"/>
      <c r="E70" s="81"/>
      <c r="F70" s="81"/>
      <c r="G70" s="81"/>
      <c r="H70" s="81"/>
    </row>
    <row r="71" spans="1:8" ht="19.5" customHeight="1">
      <c r="A71" s="81"/>
      <c r="B71" s="81"/>
      <c r="C71" s="81"/>
      <c r="D71" s="81"/>
      <c r="E71" s="81"/>
      <c r="F71" s="81"/>
      <c r="G71" s="81"/>
      <c r="H71" s="81"/>
    </row>
    <row r="72" spans="1:8" ht="19.5" customHeight="1">
      <c r="A72" s="81"/>
      <c r="B72" s="81"/>
      <c r="C72" s="81"/>
      <c r="D72" s="81"/>
      <c r="E72" s="81"/>
      <c r="F72" s="81"/>
      <c r="G72" s="81"/>
      <c r="H72" s="81"/>
    </row>
    <row r="73" spans="1:8" ht="19.5" customHeight="1">
      <c r="A73" s="81"/>
      <c r="B73" s="81"/>
      <c r="C73" s="81"/>
      <c r="D73" s="81"/>
      <c r="E73" s="81"/>
      <c r="F73" s="81"/>
      <c r="G73" s="81"/>
      <c r="H73" s="81"/>
    </row>
    <row r="74" spans="1:8" ht="19.5" customHeight="1">
      <c r="A74" s="81"/>
      <c r="B74" s="81"/>
      <c r="C74" s="81"/>
      <c r="D74" s="81"/>
      <c r="E74" s="81"/>
      <c r="F74" s="81"/>
      <c r="G74" s="81"/>
      <c r="H74" s="81"/>
    </row>
    <row r="75" spans="1:8" ht="19.5" customHeight="1">
      <c r="A75" s="81"/>
      <c r="B75" s="81"/>
      <c r="C75" s="81"/>
      <c r="D75" s="81"/>
      <c r="E75" s="81"/>
      <c r="F75" s="81"/>
      <c r="G75" s="81"/>
      <c r="H75" s="81"/>
    </row>
    <row r="76" spans="1:8" ht="19.5" customHeight="1">
      <c r="A76" s="81"/>
      <c r="B76" s="81"/>
      <c r="C76" s="81"/>
      <c r="D76" s="81"/>
      <c r="E76" s="81"/>
      <c r="F76" s="81"/>
      <c r="G76" s="81"/>
      <c r="H76" s="81"/>
    </row>
    <row r="77" spans="1:8" ht="19.5" customHeight="1">
      <c r="A77" s="81"/>
      <c r="B77" s="81"/>
      <c r="C77" s="81"/>
      <c r="D77" s="81"/>
      <c r="E77" s="81"/>
      <c r="F77" s="81"/>
      <c r="G77" s="81"/>
      <c r="H77" s="81"/>
    </row>
    <row r="78" spans="1:8" ht="19.5" customHeight="1">
      <c r="A78" s="81"/>
      <c r="B78" s="81"/>
      <c r="C78" s="81"/>
      <c r="D78" s="81"/>
      <c r="E78" s="81"/>
      <c r="F78" s="81"/>
      <c r="G78" s="81"/>
      <c r="H78" s="81"/>
    </row>
    <row r="79" spans="1:8" ht="19.5" customHeight="1">
      <c r="A79" s="81"/>
      <c r="B79" s="81"/>
      <c r="C79" s="81"/>
      <c r="D79" s="81"/>
      <c r="E79" s="81"/>
      <c r="F79" s="81"/>
      <c r="G79" s="81"/>
      <c r="H79" s="81"/>
    </row>
    <row r="80" spans="1:8" ht="19.5" customHeight="1">
      <c r="A80" s="81"/>
      <c r="B80" s="81"/>
      <c r="C80" s="81"/>
      <c r="D80" s="81"/>
      <c r="E80" s="81"/>
      <c r="F80" s="81"/>
      <c r="G80" s="81"/>
      <c r="H80" s="81"/>
    </row>
    <row r="81" spans="1:8" ht="19.5" customHeight="1">
      <c r="A81"/>
      <c r="B81"/>
      <c r="C81" s="81"/>
      <c r="D81" s="81"/>
      <c r="E81" s="81"/>
      <c r="F81" s="81"/>
      <c r="G81" s="81"/>
      <c r="H81" s="81"/>
    </row>
    <row r="82" spans="1:8" ht="19.5" customHeight="1">
      <c r="A82"/>
      <c r="B82"/>
      <c r="C82" s="81"/>
      <c r="D82" s="81"/>
      <c r="E82" s="81"/>
      <c r="F82" s="81"/>
      <c r="G82" s="81"/>
      <c r="H82" s="81"/>
    </row>
    <row r="83" spans="1:8" ht="19.5" customHeight="1">
      <c r="A83"/>
      <c r="B83"/>
      <c r="C83" s="81"/>
      <c r="D83" s="81"/>
      <c r="E83" s="81"/>
      <c r="F83" s="81"/>
      <c r="G83" s="81"/>
      <c r="H83" s="81"/>
    </row>
    <row r="84" spans="1:8" ht="19.5" customHeight="1">
      <c r="A84"/>
      <c r="B84"/>
      <c r="C84" s="81"/>
      <c r="D84" s="81"/>
      <c r="E84" s="81"/>
      <c r="F84" s="81"/>
      <c r="G84" s="81"/>
      <c r="H84" s="81"/>
    </row>
  </sheetData>
  <sheetProtection formatCells="0" formatColumns="0" formatRows="0"/>
  <mergeCells count="8">
    <mergeCell ref="E5:E6"/>
    <mergeCell ref="F5:F6"/>
    <mergeCell ref="G5:G6"/>
    <mergeCell ref="A2:G2"/>
    <mergeCell ref="A5:A6"/>
    <mergeCell ref="B5:B6"/>
    <mergeCell ref="C5:C6"/>
    <mergeCell ref="D5:D6"/>
  </mergeCells>
  <phoneticPr fontId="43" type="noConversion"/>
  <printOptions horizontalCentered="1"/>
  <pageMargins left="0.62916666666666698" right="0.62916666666666698" top="0.78680555555555598" bottom="0.78680555555555598" header="0.39305555555555599" footer="0.39305555555555599"/>
  <pageSetup paperSize="9" fitToHeight="100" orientation="landscape" r:id="rId1"/>
  <headerFooter scaleWithDoc="0"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D73"/>
  <sheetViews>
    <sheetView showGridLines="0" showZeros="0" workbookViewId="0"/>
  </sheetViews>
  <sheetFormatPr defaultColWidth="9" defaultRowHeight="14.25"/>
  <cols>
    <col min="1" max="1" width="60.83203125" style="32" customWidth="1"/>
    <col min="2" max="2" width="30.6640625" style="32" customWidth="1"/>
    <col min="3" max="3" width="60.83203125" style="32" customWidth="1"/>
    <col min="4" max="4" width="30.6640625" style="32" customWidth="1"/>
    <col min="5" max="16384" width="9" style="32"/>
  </cols>
  <sheetData>
    <row r="1" spans="1:4" ht="19.5" customHeight="1">
      <c r="A1" s="33"/>
      <c r="B1" s="33"/>
      <c r="C1" s="33"/>
      <c r="D1" s="34" t="s">
        <v>41</v>
      </c>
    </row>
    <row r="2" spans="1:4" ht="22.5" customHeight="1">
      <c r="A2" s="35" t="s">
        <v>42</v>
      </c>
      <c r="B2" s="35"/>
      <c r="C2" s="35"/>
      <c r="D2" s="35"/>
    </row>
    <row r="3" spans="1:4" s="30" customFormat="1" ht="13.5" customHeight="1">
      <c r="A3" s="36" t="s">
        <v>43</v>
      </c>
      <c r="B3" s="36"/>
      <c r="C3" s="36"/>
      <c r="D3" s="37"/>
    </row>
    <row r="4" spans="1:4" s="30" customFormat="1" ht="16.5" customHeight="1">
      <c r="A4" s="36"/>
      <c r="B4" s="36"/>
      <c r="C4" s="36"/>
      <c r="D4" s="37" t="s">
        <v>44</v>
      </c>
    </row>
    <row r="5" spans="1:4" s="31" customFormat="1" ht="17.25" customHeight="1">
      <c r="A5" s="150" t="s">
        <v>45</v>
      </c>
      <c r="B5" s="150"/>
      <c r="C5" s="39" t="s">
        <v>46</v>
      </c>
      <c r="D5" s="39"/>
    </row>
    <row r="6" spans="1:4" s="31" customFormat="1" ht="17.25" customHeight="1">
      <c r="A6" s="38" t="s">
        <v>47</v>
      </c>
      <c r="B6" s="40" t="s">
        <v>48</v>
      </c>
      <c r="C6" s="38" t="s">
        <v>49</v>
      </c>
      <c r="D6" s="41" t="s">
        <v>48</v>
      </c>
    </row>
    <row r="7" spans="1:4" s="91" customFormat="1" ht="17.25" customHeight="1">
      <c r="A7" s="92" t="s">
        <v>50</v>
      </c>
      <c r="B7" s="102">
        <v>347.98</v>
      </c>
      <c r="C7" s="93" t="s">
        <v>51</v>
      </c>
      <c r="D7" s="80">
        <v>0</v>
      </c>
    </row>
    <row r="8" spans="1:4" s="91" customFormat="1" ht="17.25" customHeight="1">
      <c r="A8" s="94" t="s">
        <v>52</v>
      </c>
      <c r="B8" s="102">
        <v>0</v>
      </c>
      <c r="C8" s="93" t="s">
        <v>53</v>
      </c>
      <c r="D8" s="80">
        <v>0</v>
      </c>
    </row>
    <row r="9" spans="1:4" s="91" customFormat="1" ht="17.25" customHeight="1">
      <c r="A9" s="94" t="s">
        <v>54</v>
      </c>
      <c r="B9" s="102">
        <v>0</v>
      </c>
      <c r="C9" s="93" t="s">
        <v>55</v>
      </c>
      <c r="D9" s="80">
        <v>0</v>
      </c>
    </row>
    <row r="10" spans="1:4" s="91" customFormat="1" ht="17.25" customHeight="1">
      <c r="A10" s="94" t="s">
        <v>127</v>
      </c>
      <c r="B10" s="102">
        <v>0</v>
      </c>
      <c r="C10" s="93" t="s">
        <v>56</v>
      </c>
      <c r="D10" s="80">
        <v>0</v>
      </c>
    </row>
    <row r="11" spans="1:4" s="91" customFormat="1" ht="17.25" customHeight="1">
      <c r="A11" s="95"/>
      <c r="B11" s="103"/>
      <c r="C11" s="93" t="s">
        <v>57</v>
      </c>
      <c r="D11" s="80">
        <v>0</v>
      </c>
    </row>
    <row r="12" spans="1:4" s="91" customFormat="1" ht="17.25" customHeight="1">
      <c r="A12" s="96"/>
      <c r="B12" s="103"/>
      <c r="C12" s="93" t="s">
        <v>58</v>
      </c>
      <c r="D12" s="80">
        <v>0</v>
      </c>
    </row>
    <row r="13" spans="1:4" s="91" customFormat="1" ht="17.25" customHeight="1">
      <c r="A13" s="96"/>
      <c r="B13" s="103"/>
      <c r="C13" s="93" t="s">
        <v>59</v>
      </c>
      <c r="D13" s="80">
        <v>0</v>
      </c>
    </row>
    <row r="14" spans="1:4" s="91" customFormat="1" ht="17.25" customHeight="1">
      <c r="A14" s="96"/>
      <c r="B14" s="103"/>
      <c r="C14" s="93" t="s">
        <v>60</v>
      </c>
      <c r="D14" s="80">
        <v>31.731999999999999</v>
      </c>
    </row>
    <row r="15" spans="1:4" s="91" customFormat="1" ht="17.25" customHeight="1">
      <c r="A15" s="96"/>
      <c r="B15" s="103"/>
      <c r="C15" s="93" t="s">
        <v>61</v>
      </c>
      <c r="D15" s="80">
        <v>0</v>
      </c>
    </row>
    <row r="16" spans="1:4" s="91" customFormat="1" ht="17.25" customHeight="1">
      <c r="A16" s="96"/>
      <c r="B16" s="103"/>
      <c r="C16" s="93" t="s">
        <v>62</v>
      </c>
      <c r="D16" s="80">
        <v>13.542</v>
      </c>
    </row>
    <row r="17" spans="1:4" s="91" customFormat="1" ht="17.25" customHeight="1">
      <c r="A17" s="95"/>
      <c r="B17" s="103"/>
      <c r="C17" s="93" t="s">
        <v>63</v>
      </c>
      <c r="D17" s="80">
        <v>0</v>
      </c>
    </row>
    <row r="18" spans="1:4" s="91" customFormat="1" ht="17.25" customHeight="1">
      <c r="A18" s="97"/>
      <c r="B18" s="104"/>
      <c r="C18" s="93" t="s">
        <v>64</v>
      </c>
      <c r="D18" s="80">
        <v>0</v>
      </c>
    </row>
    <row r="19" spans="1:4" s="91" customFormat="1" ht="17.25" customHeight="1">
      <c r="A19" s="97"/>
      <c r="B19" s="104"/>
      <c r="C19" s="93" t="s">
        <v>65</v>
      </c>
      <c r="D19" s="80">
        <v>0</v>
      </c>
    </row>
    <row r="20" spans="1:4" s="91" customFormat="1" ht="17.25" customHeight="1">
      <c r="A20" s="97"/>
      <c r="B20" s="104"/>
      <c r="C20" s="93" t="s">
        <v>66</v>
      </c>
      <c r="D20" s="80">
        <v>0</v>
      </c>
    </row>
    <row r="21" spans="1:4" s="91" customFormat="1" ht="17.25" customHeight="1">
      <c r="A21" s="97"/>
      <c r="B21" s="104"/>
      <c r="C21" s="95" t="s">
        <v>67</v>
      </c>
      <c r="D21" s="80">
        <v>0</v>
      </c>
    </row>
    <row r="22" spans="1:4" s="91" customFormat="1" ht="17.25" customHeight="1">
      <c r="A22" s="97"/>
      <c r="B22" s="104"/>
      <c r="C22" s="95" t="s">
        <v>68</v>
      </c>
      <c r="D22" s="80">
        <v>0</v>
      </c>
    </row>
    <row r="23" spans="1:4" s="91" customFormat="1" ht="17.25" customHeight="1">
      <c r="A23" s="95"/>
      <c r="B23" s="105"/>
      <c r="C23" s="95" t="s">
        <v>69</v>
      </c>
      <c r="D23" s="80">
        <v>0</v>
      </c>
    </row>
    <row r="24" spans="1:4" s="91" customFormat="1" ht="17.25" customHeight="1">
      <c r="A24" s="96"/>
      <c r="B24" s="103"/>
      <c r="C24" s="95" t="s">
        <v>70</v>
      </c>
      <c r="D24" s="80">
        <v>0</v>
      </c>
    </row>
    <row r="25" spans="1:4" s="91" customFormat="1" ht="17.25" customHeight="1">
      <c r="A25" s="96"/>
      <c r="B25" s="103"/>
      <c r="C25" s="95" t="s">
        <v>71</v>
      </c>
      <c r="D25" s="80">
        <v>302.709</v>
      </c>
    </row>
    <row r="26" spans="1:4" s="91" customFormat="1" ht="17.25" customHeight="1">
      <c r="A26" s="96"/>
      <c r="B26" s="103"/>
      <c r="C26" s="95" t="s">
        <v>72</v>
      </c>
      <c r="D26" s="80">
        <v>0</v>
      </c>
    </row>
    <row r="27" spans="1:4" s="91" customFormat="1" ht="17.25" customHeight="1">
      <c r="A27" s="98"/>
      <c r="B27" s="103"/>
      <c r="C27" s="95" t="s">
        <v>73</v>
      </c>
      <c r="D27" s="79">
        <v>0</v>
      </c>
    </row>
    <row r="28" spans="1:4" s="91" customFormat="1" ht="17.25" customHeight="1">
      <c r="A28" s="98"/>
      <c r="B28" s="103"/>
      <c r="C28" s="99" t="s">
        <v>74</v>
      </c>
      <c r="D28" s="80">
        <v>0</v>
      </c>
    </row>
    <row r="29" spans="1:4" s="91" customFormat="1" ht="17.25" customHeight="1">
      <c r="A29" s="98"/>
      <c r="B29" s="103"/>
      <c r="C29" s="99" t="s">
        <v>117</v>
      </c>
      <c r="D29" s="78">
        <v>0</v>
      </c>
    </row>
    <row r="30" spans="1:4" s="91" customFormat="1" ht="17.25" customHeight="1">
      <c r="A30" s="98"/>
      <c r="B30" s="103"/>
      <c r="C30" s="99" t="s">
        <v>75</v>
      </c>
      <c r="D30" s="78">
        <v>0</v>
      </c>
    </row>
    <row r="31" spans="1:4" s="91" customFormat="1" ht="17.25" customHeight="1">
      <c r="A31" s="98"/>
      <c r="B31" s="103"/>
      <c r="C31" s="95" t="s">
        <v>76</v>
      </c>
      <c r="D31" s="78">
        <v>0</v>
      </c>
    </row>
    <row r="32" spans="1:4" s="91" customFormat="1" ht="17.25" customHeight="1">
      <c r="A32" s="98"/>
      <c r="B32" s="103"/>
      <c r="C32" s="95" t="s">
        <v>77</v>
      </c>
      <c r="D32" s="80">
        <v>0</v>
      </c>
    </row>
    <row r="33" spans="1:4" s="91" customFormat="1" ht="17.25" customHeight="1">
      <c r="A33" s="98"/>
      <c r="B33" s="103"/>
      <c r="C33" s="93" t="s">
        <v>78</v>
      </c>
      <c r="D33" s="78">
        <v>0</v>
      </c>
    </row>
    <row r="34" spans="1:4" s="91" customFormat="1" ht="17.25" customHeight="1">
      <c r="A34" s="98"/>
      <c r="B34" s="103"/>
      <c r="C34" s="93" t="s">
        <v>79</v>
      </c>
      <c r="D34" s="78">
        <v>0</v>
      </c>
    </row>
    <row r="35" spans="1:4" s="91" customFormat="1" ht="17.25" customHeight="1">
      <c r="A35" s="98"/>
      <c r="B35" s="103"/>
      <c r="C35" s="93" t="s">
        <v>80</v>
      </c>
      <c r="D35" s="78">
        <v>0</v>
      </c>
    </row>
    <row r="36" spans="1:4" s="91" customFormat="1" ht="17.25" customHeight="1">
      <c r="A36" s="97"/>
      <c r="B36" s="104"/>
      <c r="C36" s="77" t="s">
        <v>145</v>
      </c>
      <c r="D36" s="76">
        <v>0</v>
      </c>
    </row>
    <row r="37" spans="1:4" s="91" customFormat="1" ht="17.25" customHeight="1">
      <c r="A37" s="100" t="s">
        <v>81</v>
      </c>
      <c r="B37" s="75">
        <v>347.983</v>
      </c>
      <c r="C37" s="101" t="s">
        <v>82</v>
      </c>
      <c r="D37" s="74">
        <v>347.983</v>
      </c>
    </row>
    <row r="38" spans="1:4" ht="17.25" customHeight="1">
      <c r="A38"/>
      <c r="B38"/>
      <c r="C38"/>
      <c r="D38"/>
    </row>
    <row r="39" spans="1:4">
      <c r="A39" s="42"/>
      <c r="B39"/>
      <c r="C39"/>
      <c r="D39"/>
    </row>
    <row r="40" spans="1:4">
      <c r="A40"/>
      <c r="B40"/>
      <c r="C40"/>
      <c r="D40"/>
    </row>
    <row r="41" spans="1:4">
      <c r="A41"/>
      <c r="B41"/>
      <c r="C41"/>
      <c r="D41"/>
    </row>
    <row r="42" spans="1:4">
      <c r="A42"/>
      <c r="B42"/>
      <c r="C42"/>
      <c r="D42"/>
    </row>
    <row r="43" spans="1:4">
      <c r="A43"/>
      <c r="B43"/>
      <c r="C43"/>
      <c r="D43"/>
    </row>
    <row r="44" spans="1:4">
      <c r="A44"/>
      <c r="B44"/>
      <c r="C44"/>
      <c r="D44"/>
    </row>
    <row r="45" spans="1:4">
      <c r="A45"/>
      <c r="B45"/>
      <c r="C45"/>
      <c r="D45"/>
    </row>
    <row r="46" spans="1:4">
      <c r="A46"/>
      <c r="B46"/>
      <c r="C46"/>
      <c r="D46"/>
    </row>
    <row r="47" spans="1:4">
      <c r="A47"/>
      <c r="B47"/>
      <c r="C47"/>
      <c r="D47"/>
    </row>
    <row r="48" spans="1:4">
      <c r="A48"/>
      <c r="B48"/>
      <c r="C48"/>
      <c r="D48"/>
    </row>
    <row r="49" spans="1:4">
      <c r="A49"/>
      <c r="B49"/>
      <c r="C49"/>
      <c r="D49"/>
    </row>
    <row r="50" spans="1:4">
      <c r="A50"/>
      <c r="B50"/>
      <c r="C50"/>
      <c r="D50"/>
    </row>
    <row r="51" spans="1:4">
      <c r="A51"/>
      <c r="B51"/>
      <c r="C51"/>
      <c r="D51"/>
    </row>
    <row r="52" spans="1:4">
      <c r="A52"/>
      <c r="B52"/>
      <c r="C52"/>
      <c r="D52"/>
    </row>
    <row r="53" spans="1:4">
      <c r="A53"/>
      <c r="B53"/>
      <c r="C53"/>
      <c r="D53"/>
    </row>
    <row r="54" spans="1:4">
      <c r="A54"/>
      <c r="B54"/>
      <c r="C54"/>
      <c r="D54"/>
    </row>
    <row r="55" spans="1:4">
      <c r="A55" s="42"/>
      <c r="B55"/>
      <c r="C55"/>
      <c r="D55"/>
    </row>
    <row r="56" spans="1:4">
      <c r="A56"/>
      <c r="B56"/>
      <c r="C56"/>
      <c r="D56"/>
    </row>
    <row r="57" spans="1:4">
      <c r="A57" s="42"/>
      <c r="B57"/>
      <c r="C57"/>
      <c r="D57"/>
    </row>
    <row r="58" spans="1:4">
      <c r="A58"/>
      <c r="B58"/>
      <c r="C58"/>
      <c r="D58"/>
    </row>
    <row r="59" spans="1:4">
      <c r="A59"/>
      <c r="B59"/>
      <c r="C59"/>
      <c r="D59"/>
    </row>
    <row r="60" spans="1:4">
      <c r="A60"/>
      <c r="B60"/>
      <c r="C60"/>
      <c r="D60"/>
    </row>
    <row r="61" spans="1:4">
      <c r="A61"/>
      <c r="B61"/>
      <c r="C61"/>
      <c r="D61"/>
    </row>
    <row r="62" spans="1:4">
      <c r="A62"/>
      <c r="B62"/>
      <c r="C62"/>
      <c r="D62"/>
    </row>
    <row r="63" spans="1:4">
      <c r="A63"/>
      <c r="B63"/>
      <c r="C63"/>
      <c r="D63"/>
    </row>
    <row r="64" spans="1:4">
      <c r="A64"/>
      <c r="B64"/>
      <c r="C64"/>
      <c r="D64"/>
    </row>
    <row r="65" spans="1:4">
      <c r="A65"/>
      <c r="B65"/>
      <c r="C65"/>
      <c r="D65"/>
    </row>
    <row r="66" spans="1:4">
      <c r="A66"/>
      <c r="B66"/>
      <c r="C66"/>
      <c r="D66"/>
    </row>
    <row r="67" spans="1:4">
      <c r="A67"/>
      <c r="B67"/>
      <c r="C67"/>
      <c r="D67"/>
    </row>
    <row r="68" spans="1:4">
      <c r="A68"/>
      <c r="B68"/>
      <c r="C68"/>
      <c r="D68"/>
    </row>
    <row r="69" spans="1:4">
      <c r="A69"/>
      <c r="B69"/>
      <c r="C69"/>
      <c r="D69"/>
    </row>
    <row r="70" spans="1:4" ht="15.75">
      <c r="A70" s="43"/>
      <c r="B70"/>
      <c r="C70"/>
      <c r="D70"/>
    </row>
    <row r="71" spans="1:4">
      <c r="A71" s="42"/>
      <c r="B71"/>
      <c r="C71"/>
      <c r="D71"/>
    </row>
    <row r="72" spans="1:4" ht="15.75">
      <c r="A72" s="43"/>
      <c r="B72"/>
      <c r="C72"/>
      <c r="D72"/>
    </row>
    <row r="73" spans="1:4">
      <c r="A73" s="42"/>
      <c r="B73"/>
      <c r="C73"/>
      <c r="D73"/>
    </row>
  </sheetData>
  <sheetProtection formatCells="0" formatColumns="0" formatRows="0"/>
  <mergeCells count="1">
    <mergeCell ref="A5:B5"/>
  </mergeCells>
  <phoneticPr fontId="43" type="noConversion"/>
  <printOptions horizontalCentered="1"/>
  <pageMargins left="0.62916666666666698" right="0.50902777777777797" top="0.78888888888888897" bottom="0.50902777777777797" header="0" footer="0"/>
  <pageSetup paperSize="9" scale="80" fitToHeight="100" orientation="landscape" r:id="rId1"/>
  <headerFooter scaleWithDoc="0"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M17"/>
  <sheetViews>
    <sheetView showGridLines="0" showZeros="0" workbookViewId="0"/>
  </sheetViews>
  <sheetFormatPr defaultColWidth="9.1640625" defaultRowHeight="12.75" customHeight="1"/>
  <cols>
    <col min="1" max="1" width="30.33203125" customWidth="1"/>
    <col min="2" max="2" width="30.83203125" customWidth="1"/>
    <col min="3" max="9" width="15.83203125" customWidth="1"/>
    <col min="10" max="10" width="15.83203125" style="2" customWidth="1"/>
    <col min="11" max="12" width="6.83203125" style="2" customWidth="1"/>
    <col min="13" max="13" width="11.1640625" style="2" customWidth="1"/>
  </cols>
  <sheetData>
    <row r="1" spans="1:13" ht="27" customHeight="1">
      <c r="J1" s="26" t="s">
        <v>83</v>
      </c>
      <c r="K1"/>
      <c r="L1"/>
      <c r="M1"/>
    </row>
    <row r="2" spans="1:13" ht="27.75" customHeight="1">
      <c r="A2" s="11"/>
      <c r="B2" s="11"/>
      <c r="C2" s="11"/>
      <c r="D2" s="11"/>
      <c r="E2" s="11"/>
      <c r="F2" s="11"/>
      <c r="G2" s="11"/>
      <c r="H2" s="11"/>
      <c r="I2" s="11"/>
      <c r="J2" s="11"/>
      <c r="K2" s="27"/>
      <c r="L2" s="27"/>
      <c r="M2" s="27"/>
    </row>
    <row r="3" spans="1:13" ht="16.5" customHeight="1">
      <c r="A3" s="20"/>
      <c r="B3" s="19"/>
      <c r="C3" s="19"/>
      <c r="D3" s="19"/>
      <c r="E3" s="19"/>
      <c r="F3" s="19"/>
      <c r="G3" s="19"/>
      <c r="H3" s="19"/>
      <c r="I3" s="19"/>
      <c r="J3"/>
      <c r="K3" s="20"/>
      <c r="L3" s="20"/>
      <c r="M3" s="20"/>
    </row>
    <row r="4" spans="1:13" ht="16.5" customHeight="1">
      <c r="A4" s="20"/>
      <c r="B4" s="21"/>
      <c r="C4" s="20"/>
      <c r="D4" s="20"/>
      <c r="E4" s="20"/>
      <c r="F4" s="20"/>
      <c r="G4" s="20"/>
      <c r="H4" s="20"/>
      <c r="I4" s="20"/>
      <c r="J4" s="28" t="s">
        <v>28</v>
      </c>
      <c r="K4" s="20"/>
      <c r="L4" s="20"/>
      <c r="M4" s="20"/>
    </row>
    <row r="5" spans="1:13" ht="28.5" customHeight="1">
      <c r="A5" s="151" t="s">
        <v>118</v>
      </c>
      <c r="B5" s="146" t="s">
        <v>119</v>
      </c>
      <c r="C5" s="147" t="s">
        <v>6</v>
      </c>
      <c r="D5" s="147" t="s">
        <v>7</v>
      </c>
      <c r="E5" s="147" t="s">
        <v>8</v>
      </c>
      <c r="F5" s="147" t="s">
        <v>9</v>
      </c>
      <c r="G5" s="147" t="s">
        <v>126</v>
      </c>
      <c r="H5" s="148" t="s">
        <v>123</v>
      </c>
      <c r="I5" s="148" t="s">
        <v>124</v>
      </c>
      <c r="J5" s="147" t="s">
        <v>146</v>
      </c>
      <c r="K5" s="20"/>
      <c r="L5" s="20"/>
      <c r="M5" s="20"/>
    </row>
    <row r="6" spans="1:13" ht="28.5" customHeight="1">
      <c r="A6" s="152"/>
      <c r="B6" s="146"/>
      <c r="C6" s="148"/>
      <c r="D6" s="148"/>
      <c r="E6" s="148"/>
      <c r="F6" s="148"/>
      <c r="G6" s="148"/>
      <c r="H6" s="153"/>
      <c r="I6" s="153"/>
      <c r="J6" s="148"/>
      <c r="K6" s="20"/>
      <c r="L6" s="20"/>
      <c r="M6" s="20"/>
    </row>
    <row r="7" spans="1:13" s="2" customFormat="1" ht="18" customHeight="1">
      <c r="A7" s="24" t="s">
        <v>14</v>
      </c>
      <c r="B7" s="24" t="s">
        <v>14</v>
      </c>
      <c r="C7" s="25">
        <v>1</v>
      </c>
      <c r="D7" s="25">
        <v>2</v>
      </c>
      <c r="E7" s="25">
        <v>3</v>
      </c>
      <c r="F7" s="25">
        <v>4</v>
      </c>
      <c r="G7" s="25">
        <v>5</v>
      </c>
      <c r="H7" s="25" t="s">
        <v>120</v>
      </c>
      <c r="I7" s="25" t="s">
        <v>121</v>
      </c>
      <c r="J7" s="25" t="s">
        <v>122</v>
      </c>
      <c r="K7" s="29"/>
      <c r="L7" s="29"/>
      <c r="M7" s="29"/>
    </row>
    <row r="8" spans="1:13" s="82" customFormat="1" ht="24" customHeight="1">
      <c r="A8" s="72"/>
      <c r="B8" s="73" t="s">
        <v>6</v>
      </c>
      <c r="C8" s="70">
        <f t="shared" ref="C8:J8" si="0">C9+C12+C15</f>
        <v>347.97999999999996</v>
      </c>
      <c r="D8" s="70">
        <f t="shared" si="0"/>
        <v>317.97999999999996</v>
      </c>
      <c r="E8" s="70">
        <f t="shared" si="0"/>
        <v>0</v>
      </c>
      <c r="F8" s="70">
        <f t="shared" si="0"/>
        <v>0</v>
      </c>
      <c r="G8" s="70">
        <f t="shared" si="0"/>
        <v>0</v>
      </c>
      <c r="H8" s="70">
        <f t="shared" si="0"/>
        <v>30</v>
      </c>
      <c r="I8" s="70">
        <f t="shared" si="0"/>
        <v>0</v>
      </c>
      <c r="J8" s="70">
        <f t="shared" si="0"/>
        <v>0</v>
      </c>
    </row>
    <row r="9" spans="1:13" ht="24" customHeight="1">
      <c r="A9" s="72" t="s">
        <v>149</v>
      </c>
      <c r="B9" s="73" t="s">
        <v>150</v>
      </c>
      <c r="C9" s="70">
        <f t="shared" ref="C9:J10" si="1">C10</f>
        <v>31.73</v>
      </c>
      <c r="D9" s="70">
        <f t="shared" si="1"/>
        <v>31.73</v>
      </c>
      <c r="E9" s="70">
        <f t="shared" si="1"/>
        <v>0</v>
      </c>
      <c r="F9" s="70">
        <f t="shared" si="1"/>
        <v>0</v>
      </c>
      <c r="G9" s="70">
        <f t="shared" si="1"/>
        <v>0</v>
      </c>
      <c r="H9" s="70">
        <f t="shared" si="1"/>
        <v>0</v>
      </c>
      <c r="I9" s="70">
        <f t="shared" si="1"/>
        <v>0</v>
      </c>
      <c r="J9" s="70">
        <f t="shared" si="1"/>
        <v>0</v>
      </c>
    </row>
    <row r="10" spans="1:13" ht="24" customHeight="1">
      <c r="A10" s="72" t="s">
        <v>151</v>
      </c>
      <c r="B10" s="73" t="s">
        <v>152</v>
      </c>
      <c r="C10" s="70">
        <f t="shared" si="1"/>
        <v>31.73</v>
      </c>
      <c r="D10" s="70">
        <f t="shared" si="1"/>
        <v>31.73</v>
      </c>
      <c r="E10" s="70">
        <f t="shared" si="1"/>
        <v>0</v>
      </c>
      <c r="F10" s="70">
        <f t="shared" si="1"/>
        <v>0</v>
      </c>
      <c r="G10" s="70">
        <f t="shared" si="1"/>
        <v>0</v>
      </c>
      <c r="H10" s="70">
        <f t="shared" si="1"/>
        <v>0</v>
      </c>
      <c r="I10" s="70">
        <f t="shared" si="1"/>
        <v>0</v>
      </c>
      <c r="J10" s="70">
        <f t="shared" si="1"/>
        <v>0</v>
      </c>
    </row>
    <row r="11" spans="1:13" ht="24" customHeight="1">
      <c r="A11" s="72" t="s">
        <v>153</v>
      </c>
      <c r="B11" s="73" t="s">
        <v>154</v>
      </c>
      <c r="C11" s="70">
        <v>31.73</v>
      </c>
      <c r="D11" s="70">
        <v>31.73</v>
      </c>
      <c r="E11" s="70">
        <v>0</v>
      </c>
      <c r="F11" s="70">
        <v>0</v>
      </c>
      <c r="G11" s="70">
        <v>0</v>
      </c>
      <c r="H11" s="70">
        <v>0</v>
      </c>
      <c r="I11" s="70">
        <v>0</v>
      </c>
      <c r="J11" s="70">
        <v>0</v>
      </c>
    </row>
    <row r="12" spans="1:13" ht="24" customHeight="1">
      <c r="A12" s="72" t="s">
        <v>155</v>
      </c>
      <c r="B12" s="73" t="s">
        <v>156</v>
      </c>
      <c r="C12" s="70">
        <f t="shared" ref="C12:J13" si="2">C13</f>
        <v>13.54</v>
      </c>
      <c r="D12" s="70">
        <f t="shared" si="2"/>
        <v>13.54</v>
      </c>
      <c r="E12" s="70">
        <f t="shared" si="2"/>
        <v>0</v>
      </c>
      <c r="F12" s="70">
        <f t="shared" si="2"/>
        <v>0</v>
      </c>
      <c r="G12" s="70">
        <f t="shared" si="2"/>
        <v>0</v>
      </c>
      <c r="H12" s="70">
        <f t="shared" si="2"/>
        <v>0</v>
      </c>
      <c r="I12" s="70">
        <f t="shared" si="2"/>
        <v>0</v>
      </c>
      <c r="J12" s="70">
        <f t="shared" si="2"/>
        <v>0</v>
      </c>
    </row>
    <row r="13" spans="1:13" ht="24" customHeight="1">
      <c r="A13" s="72" t="s">
        <v>157</v>
      </c>
      <c r="B13" s="73" t="s">
        <v>158</v>
      </c>
      <c r="C13" s="70">
        <f t="shared" si="2"/>
        <v>13.54</v>
      </c>
      <c r="D13" s="70">
        <f t="shared" si="2"/>
        <v>13.54</v>
      </c>
      <c r="E13" s="70">
        <f t="shared" si="2"/>
        <v>0</v>
      </c>
      <c r="F13" s="70">
        <f t="shared" si="2"/>
        <v>0</v>
      </c>
      <c r="G13" s="70">
        <f t="shared" si="2"/>
        <v>0</v>
      </c>
      <c r="H13" s="70">
        <f t="shared" si="2"/>
        <v>0</v>
      </c>
      <c r="I13" s="70">
        <f t="shared" si="2"/>
        <v>0</v>
      </c>
      <c r="J13" s="70">
        <f t="shared" si="2"/>
        <v>0</v>
      </c>
    </row>
    <row r="14" spans="1:13" ht="24" customHeight="1">
      <c r="A14" s="72" t="s">
        <v>159</v>
      </c>
      <c r="B14" s="73" t="s">
        <v>160</v>
      </c>
      <c r="C14" s="70">
        <v>13.54</v>
      </c>
      <c r="D14" s="70">
        <v>13.54</v>
      </c>
      <c r="E14" s="70">
        <v>0</v>
      </c>
      <c r="F14" s="70">
        <v>0</v>
      </c>
      <c r="G14" s="70">
        <v>0</v>
      </c>
      <c r="H14" s="70">
        <v>0</v>
      </c>
      <c r="I14" s="70">
        <v>0</v>
      </c>
      <c r="J14" s="70">
        <v>0</v>
      </c>
    </row>
    <row r="15" spans="1:13" ht="24" customHeight="1">
      <c r="A15" s="72" t="s">
        <v>161</v>
      </c>
      <c r="B15" s="73" t="s">
        <v>162</v>
      </c>
      <c r="C15" s="70">
        <f t="shared" ref="C15:J16" si="3">C16</f>
        <v>302.70999999999998</v>
      </c>
      <c r="D15" s="70">
        <f t="shared" si="3"/>
        <v>272.70999999999998</v>
      </c>
      <c r="E15" s="70">
        <f t="shared" si="3"/>
        <v>0</v>
      </c>
      <c r="F15" s="70">
        <f t="shared" si="3"/>
        <v>0</v>
      </c>
      <c r="G15" s="70">
        <f t="shared" si="3"/>
        <v>0</v>
      </c>
      <c r="H15" s="70">
        <f t="shared" si="3"/>
        <v>30</v>
      </c>
      <c r="I15" s="70">
        <f t="shared" si="3"/>
        <v>0</v>
      </c>
      <c r="J15" s="70">
        <f t="shared" si="3"/>
        <v>0</v>
      </c>
    </row>
    <row r="16" spans="1:13" ht="24" customHeight="1">
      <c r="A16" s="72" t="s">
        <v>163</v>
      </c>
      <c r="B16" s="73" t="s">
        <v>164</v>
      </c>
      <c r="C16" s="70">
        <f t="shared" si="3"/>
        <v>302.70999999999998</v>
      </c>
      <c r="D16" s="70">
        <f t="shared" si="3"/>
        <v>272.70999999999998</v>
      </c>
      <c r="E16" s="70">
        <f t="shared" si="3"/>
        <v>0</v>
      </c>
      <c r="F16" s="70">
        <f t="shared" si="3"/>
        <v>0</v>
      </c>
      <c r="G16" s="70">
        <f t="shared" si="3"/>
        <v>0</v>
      </c>
      <c r="H16" s="70">
        <f t="shared" si="3"/>
        <v>30</v>
      </c>
      <c r="I16" s="70">
        <f t="shared" si="3"/>
        <v>0</v>
      </c>
      <c r="J16" s="70">
        <f t="shared" si="3"/>
        <v>0</v>
      </c>
    </row>
    <row r="17" spans="1:10" ht="24" customHeight="1">
      <c r="A17" s="72" t="s">
        <v>159</v>
      </c>
      <c r="B17" s="73" t="s">
        <v>165</v>
      </c>
      <c r="C17" s="70">
        <v>302.70999999999998</v>
      </c>
      <c r="D17" s="70">
        <v>272.70999999999998</v>
      </c>
      <c r="E17" s="70">
        <v>0</v>
      </c>
      <c r="F17" s="70">
        <v>0</v>
      </c>
      <c r="G17" s="70">
        <v>0</v>
      </c>
      <c r="H17" s="70">
        <v>30</v>
      </c>
      <c r="I17" s="70">
        <v>0</v>
      </c>
      <c r="J17" s="70">
        <v>0</v>
      </c>
    </row>
  </sheetData>
  <sheetProtection formatCells="0" formatColumns="0" formatRows="0"/>
  <mergeCells count="10">
    <mergeCell ref="A5:A6"/>
    <mergeCell ref="H5:H6"/>
    <mergeCell ref="G5:G6"/>
    <mergeCell ref="I5:I6"/>
    <mergeCell ref="J5:J6"/>
    <mergeCell ref="B5:B6"/>
    <mergeCell ref="C5:C6"/>
    <mergeCell ref="D5:D6"/>
    <mergeCell ref="E5:E6"/>
    <mergeCell ref="F5:F6"/>
  </mergeCells>
  <phoneticPr fontId="43" type="noConversion"/>
  <printOptions horizontalCentered="1"/>
  <pageMargins left="0.62916666666666698" right="0.62916666666666698" top="0.78680555555555598" bottom="0.78680555555555598" header="0.39305555555555599" footer="0.39305555555555599"/>
  <pageSetup paperSize="9" fitToHeight="100" orientation="landscape" r:id="rId1"/>
  <headerFooter scaleWithDoc="0"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E16"/>
  <sheetViews>
    <sheetView showGridLines="0" showZeros="0" workbookViewId="0"/>
  </sheetViews>
  <sheetFormatPr defaultColWidth="9.33203125" defaultRowHeight="11.25"/>
  <cols>
    <col min="1" max="1" width="28.5" customWidth="1"/>
    <col min="2" max="2" width="32.6640625" customWidth="1"/>
    <col min="3" max="5" width="21.83203125" customWidth="1"/>
  </cols>
  <sheetData>
    <row r="1" spans="1:5" ht="17.25" customHeight="1">
      <c r="E1" s="7" t="s">
        <v>84</v>
      </c>
    </row>
    <row r="2" spans="1:5" ht="44.25" customHeight="1">
      <c r="A2" s="16" t="s">
        <v>85</v>
      </c>
      <c r="B2" s="17"/>
      <c r="C2" s="17"/>
      <c r="D2" s="17"/>
      <c r="E2" s="17"/>
    </row>
    <row r="3" spans="1:5" ht="8.25" customHeight="1">
      <c r="E3" s="7"/>
    </row>
    <row r="4" spans="1:5" ht="18.75" customHeight="1">
      <c r="E4" s="7" t="s">
        <v>2</v>
      </c>
    </row>
    <row r="5" spans="1:5" ht="22.5" customHeight="1">
      <c r="A5" s="18" t="s">
        <v>18</v>
      </c>
      <c r="B5" s="18" t="s">
        <v>19</v>
      </c>
      <c r="C5" s="18" t="s">
        <v>6</v>
      </c>
      <c r="D5" s="18" t="s">
        <v>20</v>
      </c>
      <c r="E5" s="18" t="s">
        <v>13</v>
      </c>
    </row>
    <row r="6" spans="1:5" s="2" customFormat="1" ht="22.5" customHeight="1">
      <c r="A6" s="63" t="s">
        <v>116</v>
      </c>
      <c r="B6" s="63" t="s">
        <v>116</v>
      </c>
      <c r="C6" s="63">
        <v>1</v>
      </c>
      <c r="D6" s="63">
        <v>2</v>
      </c>
      <c r="E6" s="63">
        <v>3</v>
      </c>
    </row>
    <row r="7" spans="1:5" s="82" customFormat="1" ht="24" customHeight="1">
      <c r="A7" s="72"/>
      <c r="B7" s="73" t="s">
        <v>6</v>
      </c>
      <c r="C7" s="70">
        <f>C8+C11+C14</f>
        <v>347.983</v>
      </c>
      <c r="D7" s="70">
        <f>D8+D11+D14</f>
        <v>347.983</v>
      </c>
      <c r="E7" s="70">
        <f>E8+E11+E14</f>
        <v>0</v>
      </c>
    </row>
    <row r="8" spans="1:5" ht="24" customHeight="1">
      <c r="A8" s="72" t="s">
        <v>149</v>
      </c>
      <c r="B8" s="73" t="s">
        <v>150</v>
      </c>
      <c r="C8" s="70">
        <f t="shared" ref="C8:E9" si="0">C9</f>
        <v>31.731999999999999</v>
      </c>
      <c r="D8" s="70">
        <f t="shared" si="0"/>
        <v>31.731999999999999</v>
      </c>
      <c r="E8" s="70">
        <f t="shared" si="0"/>
        <v>0</v>
      </c>
    </row>
    <row r="9" spans="1:5" ht="24" customHeight="1">
      <c r="A9" s="72" t="s">
        <v>151</v>
      </c>
      <c r="B9" s="73" t="s">
        <v>152</v>
      </c>
      <c r="C9" s="70">
        <f t="shared" si="0"/>
        <v>31.731999999999999</v>
      </c>
      <c r="D9" s="70">
        <f t="shared" si="0"/>
        <v>31.731999999999999</v>
      </c>
      <c r="E9" s="70">
        <f t="shared" si="0"/>
        <v>0</v>
      </c>
    </row>
    <row r="10" spans="1:5" ht="24" customHeight="1">
      <c r="A10" s="72" t="s">
        <v>153</v>
      </c>
      <c r="B10" s="73" t="s">
        <v>154</v>
      </c>
      <c r="C10" s="70">
        <v>31.731999999999999</v>
      </c>
      <c r="D10" s="70">
        <v>31.731999999999999</v>
      </c>
      <c r="E10" s="70">
        <v>0</v>
      </c>
    </row>
    <row r="11" spans="1:5" ht="24" customHeight="1">
      <c r="A11" s="72" t="s">
        <v>155</v>
      </c>
      <c r="B11" s="73" t="s">
        <v>156</v>
      </c>
      <c r="C11" s="70">
        <f t="shared" ref="C11:E12" si="1">C12</f>
        <v>13.542</v>
      </c>
      <c r="D11" s="70">
        <f t="shared" si="1"/>
        <v>13.542</v>
      </c>
      <c r="E11" s="70">
        <f t="shared" si="1"/>
        <v>0</v>
      </c>
    </row>
    <row r="12" spans="1:5" ht="24" customHeight="1">
      <c r="A12" s="72" t="s">
        <v>157</v>
      </c>
      <c r="B12" s="73" t="s">
        <v>158</v>
      </c>
      <c r="C12" s="70">
        <f t="shared" si="1"/>
        <v>13.542</v>
      </c>
      <c r="D12" s="70">
        <f t="shared" si="1"/>
        <v>13.542</v>
      </c>
      <c r="E12" s="70">
        <f t="shared" si="1"/>
        <v>0</v>
      </c>
    </row>
    <row r="13" spans="1:5" ht="24" customHeight="1">
      <c r="A13" s="72" t="s">
        <v>159</v>
      </c>
      <c r="B13" s="73" t="s">
        <v>160</v>
      </c>
      <c r="C13" s="70">
        <v>13.542</v>
      </c>
      <c r="D13" s="70">
        <v>13.542</v>
      </c>
      <c r="E13" s="70">
        <v>0</v>
      </c>
    </row>
    <row r="14" spans="1:5" ht="24" customHeight="1">
      <c r="A14" s="72" t="s">
        <v>161</v>
      </c>
      <c r="B14" s="73" t="s">
        <v>162</v>
      </c>
      <c r="C14" s="70">
        <f t="shared" ref="C14:E15" si="2">C15</f>
        <v>302.709</v>
      </c>
      <c r="D14" s="70">
        <f t="shared" si="2"/>
        <v>302.709</v>
      </c>
      <c r="E14" s="70">
        <f t="shared" si="2"/>
        <v>0</v>
      </c>
    </row>
    <row r="15" spans="1:5" ht="24" customHeight="1">
      <c r="A15" s="72" t="s">
        <v>163</v>
      </c>
      <c r="B15" s="73" t="s">
        <v>164</v>
      </c>
      <c r="C15" s="70">
        <f t="shared" si="2"/>
        <v>302.709</v>
      </c>
      <c r="D15" s="70">
        <f t="shared" si="2"/>
        <v>302.709</v>
      </c>
      <c r="E15" s="70">
        <f t="shared" si="2"/>
        <v>0</v>
      </c>
    </row>
    <row r="16" spans="1:5" ht="24" customHeight="1">
      <c r="A16" s="72" t="s">
        <v>159</v>
      </c>
      <c r="B16" s="73" t="s">
        <v>165</v>
      </c>
      <c r="C16" s="70">
        <v>302.709</v>
      </c>
      <c r="D16" s="70">
        <v>302.709</v>
      </c>
      <c r="E16" s="70">
        <v>0</v>
      </c>
    </row>
  </sheetData>
  <sheetProtection formatCells="0" formatColumns="0" formatRows="0"/>
  <phoneticPr fontId="43" type="noConversion"/>
  <printOptions horizontalCentered="1"/>
  <pageMargins left="0.62916666666666698" right="0.62916666666666698" top="0.78680555555555598" bottom="0.78680555555555598" header="0.39305555555555599" footer="0.39305555555555599"/>
  <pageSetup paperSize="9" orientation="landscape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13</vt:i4>
      </vt:variant>
      <vt:variant>
        <vt:lpstr>命名范围</vt:lpstr>
      </vt:variant>
      <vt:variant>
        <vt:i4>18</vt:i4>
      </vt:variant>
    </vt:vector>
  </HeadingPairs>
  <TitlesOfParts>
    <vt:vector size="31" baseType="lpstr">
      <vt:lpstr>封面</vt:lpstr>
      <vt:lpstr>01财政收支总表</vt:lpstr>
      <vt:lpstr>02一般公共预算支出表</vt:lpstr>
      <vt:lpstr>03一般公共预算基本支出表</vt:lpstr>
      <vt:lpstr>04一般公共预算“三公”</vt:lpstr>
      <vt:lpstr>05政府性基金支出表</vt:lpstr>
      <vt:lpstr>06部门收支总表</vt:lpstr>
      <vt:lpstr>07部门收入总表</vt:lpstr>
      <vt:lpstr>08部门支出总表</vt:lpstr>
      <vt:lpstr>09项目支出表</vt:lpstr>
      <vt:lpstr>10政府采购表</vt:lpstr>
      <vt:lpstr>11三公汇总表</vt:lpstr>
      <vt:lpstr>12绩效管理项目表</vt:lpstr>
      <vt:lpstr>'01财政收支总表'!Print_Area</vt:lpstr>
      <vt:lpstr>'02一般公共预算支出表'!Print_Area</vt:lpstr>
      <vt:lpstr>'03一般公共预算基本支出表'!Print_Area</vt:lpstr>
      <vt:lpstr>'04一般公共预算“三公”'!Print_Area</vt:lpstr>
      <vt:lpstr>'05政府性基金支出表'!Print_Area</vt:lpstr>
      <vt:lpstr>'07部门收入总表'!Print_Area</vt:lpstr>
      <vt:lpstr>'08部门支出总表'!Print_Area</vt:lpstr>
      <vt:lpstr>'09项目支出表'!Print_Area</vt:lpstr>
      <vt:lpstr>'12绩效管理项目表'!Print_Area</vt:lpstr>
      <vt:lpstr>'01财政收支总表'!Print_Titles</vt:lpstr>
      <vt:lpstr>'02一般公共预算支出表'!Print_Titles</vt:lpstr>
      <vt:lpstr>'03一般公共预算基本支出表'!Print_Titles</vt:lpstr>
      <vt:lpstr>'04一般公共预算“三公”'!Print_Titles</vt:lpstr>
      <vt:lpstr>'05政府性基金支出表'!Print_Titles</vt:lpstr>
      <vt:lpstr>'07部门收入总表'!Print_Titles</vt:lpstr>
      <vt:lpstr>'08部门支出总表'!Print_Titles</vt:lpstr>
      <vt:lpstr>'09项目支出表'!Print_Titles</vt:lpstr>
      <vt:lpstr>'12绩效管理项目表'!Print_Titles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微软用户</cp:lastModifiedBy>
  <cp:lastPrinted>2021-04-02T07:08:04Z</cp:lastPrinted>
  <dcterms:created xsi:type="dcterms:W3CDTF">2017-01-17T05:54:00Z</dcterms:created>
  <dcterms:modified xsi:type="dcterms:W3CDTF">2021-04-02T07:26:18Z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2052-9.1.0.4940</vt:lpwstr>
  </property>
  <property fmtid="{D5CDD505-2E9C-101B-9397-08002B2CF9AE}" pid="3" name="EDOID">
    <vt:i4>395258</vt:i4>
  </property>
</Properties>
</file>