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<sst xmlns="http://schemas.openxmlformats.org/spreadsheetml/2006/main" count="41" uniqueCount="39">
  <si>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2019年市本级政府预算支出经济分类明细表</t>
  </si>
  <si>
    <t xml:space="preserve">         单位：千元</t>
  </si>
  <si>
    <t>预算科目</t>
  </si>
  <si>
    <t>2019年预算数</t>
  </si>
  <si>
    <t>合  计</t>
  </si>
  <si>
    <t>一、机关工资福利支出</t>
  </si>
  <si>
    <t>四、对事业单位经常性补助</t>
  </si>
  <si>
    <t xml:space="preserve">    工资奖金津补贴</t>
  </si>
  <si>
    <t xml:space="preserve">    工资福利支出</t>
  </si>
  <si>
    <t xml:space="preserve">    社会保障缴费</t>
  </si>
  <si>
    <t xml:space="preserve">    商品和服务支出</t>
  </si>
  <si>
    <t xml:space="preserve">    其他工资福利支出</t>
  </si>
  <si>
    <t xml:space="preserve">五、对事业单位资本性支出 </t>
  </si>
  <si>
    <t>二、机关商品服务支出</t>
  </si>
  <si>
    <t xml:space="preserve">    资本性支出（一）</t>
  </si>
  <si>
    <t xml:space="preserve">    办公经费</t>
  </si>
  <si>
    <t xml:space="preserve">六、对企业补助 </t>
  </si>
  <si>
    <t xml:space="preserve">    维修（护）费</t>
  </si>
  <si>
    <t xml:space="preserve">    其它对企业补助</t>
  </si>
  <si>
    <t xml:space="preserve">    培训费</t>
  </si>
  <si>
    <t>七、对个人家庭补助支出</t>
  </si>
  <si>
    <t xml:space="preserve">    委托业务费</t>
  </si>
  <si>
    <t xml:space="preserve">    社会福利和求助</t>
  </si>
  <si>
    <t xml:space="preserve">    专用材料购置费</t>
  </si>
  <si>
    <t xml:space="preserve">    个人农业生产补贴</t>
  </si>
  <si>
    <t xml:space="preserve">    公务接待费</t>
  </si>
  <si>
    <t xml:space="preserve">    离退休费</t>
  </si>
  <si>
    <t xml:space="preserve">    公务用车运行维护费</t>
  </si>
  <si>
    <t xml:space="preserve">    其他对个人和家庭补助</t>
  </si>
  <si>
    <t xml:space="preserve">    其他商品和服务支出</t>
  </si>
  <si>
    <t>八、对社会保障基金补助</t>
  </si>
  <si>
    <t>三、机关资本性支出（一）</t>
  </si>
  <si>
    <t xml:space="preserve">    对社会保险基金补助</t>
  </si>
  <si>
    <t xml:space="preserve">    设备购置</t>
  </si>
  <si>
    <t>九、债务利息及费用支出</t>
  </si>
  <si>
    <t xml:space="preserve">    公务用车购置</t>
  </si>
  <si>
    <t xml:space="preserve">    国内债务付息</t>
  </si>
  <si>
    <t xml:space="preserve">    基础设施建设</t>
  </si>
  <si>
    <t>十、其它支出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</si>
</sst>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 * #,##0_ ;_ * \-#,##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黑体"/>
      <family val="0"/>
    </font>
    <font>
      <sz val="10"/>
      <name val="Geneva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16" applyFont="1" applyFill="1">
      <alignment/>
      <protection/>
    </xf>
    <xf numFmtId="49" fontId="3" fillId="0" borderId="1" xfId="16" applyNumberFormat="1" applyFont="1" applyFill="1" applyBorder="1" applyAlignment="1" applyProtection="1">
      <alignment horizontal="center" vertical="center" wrapText="1"/>
      <protection/>
    </xf>
    <xf numFmtId="0" fontId="3" fillId="0" borderId="1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17" applyFont="1" applyFill="1">
      <alignment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0" borderId="1" xfId="0" applyBorder="1" applyAlignment="1">
      <alignment/>
    </xf>
    <xf numFmtId="0" fontId="5" fillId="0" borderId="0" xfId="0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189" fontId="4" fillId="0" borderId="0" xfId="21" applyNumberFormat="1" applyFont="1" applyFill="1" applyAlignment="1">
      <alignment horizontal="center" vertical="center"/>
    </xf>
    <xf numFmtId="0" fontId="2" fillId="0" borderId="2" xfId="16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常规 6" xfId="16"/>
    <cellStyle name="常规_2007年预算草案 2" xfId="17"/>
    <cellStyle name="Currency" xfId="18"/>
    <cellStyle name="Currency [0]" xfId="19"/>
    <cellStyle name="Comma" xfId="20"/>
    <cellStyle name="千位分隔 4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34.75390625" style="8" customWidth="1"/>
    <col min="2" max="2" width="22.75390625" style="8" customWidth="1"/>
    <col min="3" max="3" width="34.00390625" style="8" customWidth="1"/>
    <col min="4" max="4" width="23.125" style="8" customWidth="1"/>
    <col min="5" max="16384" width="9.00390625" style="8" customWidth="1"/>
  </cols>
  <sheetData>
    <row r="1" spans="1:4" s="1" customFormat="1" ht="25.5">
      <c r="A1" s="14" t="s">
        <v>0</v>
      </c>
      <c r="B1" s="14"/>
      <c r="C1" s="14"/>
      <c r="D1" s="14"/>
    </row>
    <row r="2" spans="1:4" s="1" customFormat="1" ht="16.5" customHeight="1">
      <c r="A2" s="15" t="s">
        <v>1</v>
      </c>
      <c r="B2" s="15"/>
      <c r="C2" s="15"/>
      <c r="D2" s="15"/>
    </row>
    <row r="3" spans="1:4" s="4" customFormat="1" ht="21.75" customHeight="1">
      <c r="A3" s="2" t="s">
        <v>2</v>
      </c>
      <c r="B3" s="3" t="s">
        <v>3</v>
      </c>
      <c r="C3" s="2" t="s">
        <v>2</v>
      </c>
      <c r="D3" s="3" t="s">
        <v>3</v>
      </c>
    </row>
    <row r="4" spans="1:4" ht="18.75" customHeight="1">
      <c r="A4" s="5" t="s">
        <v>4</v>
      </c>
      <c r="B4" s="6">
        <f>B5+B9+B18+D5+D8+D12+D17+D19+D21+D10</f>
        <v>2022131.31</v>
      </c>
      <c r="C4" s="7"/>
      <c r="D4" s="7"/>
    </row>
    <row r="5" spans="1:4" ht="18.75" customHeight="1">
      <c r="A5" s="9" t="s">
        <v>5</v>
      </c>
      <c r="B5" s="9">
        <f>SUM(B6:B8)</f>
        <v>150900.3</v>
      </c>
      <c r="C5" s="10" t="s">
        <v>6</v>
      </c>
      <c r="D5" s="9">
        <f>SUM(D6:D7)</f>
        <v>774844.48</v>
      </c>
    </row>
    <row r="6" spans="1:4" ht="18.75" customHeight="1">
      <c r="A6" s="11" t="s">
        <v>7</v>
      </c>
      <c r="B6" s="12">
        <v>117003.26</v>
      </c>
      <c r="C6" s="11" t="s">
        <v>8</v>
      </c>
      <c r="D6" s="12">
        <v>669574.52</v>
      </c>
    </row>
    <row r="7" spans="1:4" ht="18.75" customHeight="1">
      <c r="A7" s="11" t="s">
        <v>9</v>
      </c>
      <c r="B7" s="12">
        <v>26299.96</v>
      </c>
      <c r="C7" s="11" t="s">
        <v>10</v>
      </c>
      <c r="D7" s="12">
        <v>105269.96</v>
      </c>
    </row>
    <row r="8" spans="1:4" ht="18.75" customHeight="1">
      <c r="A8" s="11" t="s">
        <v>11</v>
      </c>
      <c r="B8" s="12">
        <v>7597.08</v>
      </c>
      <c r="C8" s="10" t="s">
        <v>12</v>
      </c>
      <c r="D8" s="9">
        <f>SUM(D9)</f>
        <v>15</v>
      </c>
    </row>
    <row r="9" spans="1:4" ht="18.75" customHeight="1">
      <c r="A9" s="10" t="s">
        <v>13</v>
      </c>
      <c r="B9" s="9">
        <f>SUM(B10:B17)</f>
        <v>66488.01</v>
      </c>
      <c r="C9" s="11" t="s">
        <v>14</v>
      </c>
      <c r="D9" s="12">
        <v>15</v>
      </c>
    </row>
    <row r="10" spans="1:4" ht="18.75" customHeight="1">
      <c r="A10" s="11" t="s">
        <v>15</v>
      </c>
      <c r="B10" s="12">
        <v>31604.83</v>
      </c>
      <c r="C10" s="10" t="s">
        <v>16</v>
      </c>
      <c r="D10" s="9">
        <f>D11</f>
        <v>920.54</v>
      </c>
    </row>
    <row r="11" spans="1:4" ht="18.75" customHeight="1">
      <c r="A11" s="11" t="s">
        <v>17</v>
      </c>
      <c r="B11" s="12">
        <v>2220.5</v>
      </c>
      <c r="C11" s="11" t="s">
        <v>18</v>
      </c>
      <c r="D11" s="12">
        <v>920.54</v>
      </c>
    </row>
    <row r="12" spans="1:4" ht="18.75" customHeight="1">
      <c r="A12" s="11" t="s">
        <v>19</v>
      </c>
      <c r="B12" s="12">
        <v>173</v>
      </c>
      <c r="C12" s="10" t="s">
        <v>20</v>
      </c>
      <c r="D12" s="9">
        <f>SUM(D13:D16)</f>
        <v>299465.98000000004</v>
      </c>
    </row>
    <row r="13" spans="1:4" ht="18.75" customHeight="1">
      <c r="A13" s="11" t="s">
        <v>21</v>
      </c>
      <c r="B13" s="12">
        <v>3417.2</v>
      </c>
      <c r="C13" s="11" t="s">
        <v>22</v>
      </c>
      <c r="D13" s="12">
        <v>154216.54</v>
      </c>
    </row>
    <row r="14" spans="1:4" ht="18.75" customHeight="1">
      <c r="A14" s="11" t="s">
        <v>23</v>
      </c>
      <c r="B14" s="12">
        <v>600</v>
      </c>
      <c r="C14" s="11" t="s">
        <v>24</v>
      </c>
      <c r="D14" s="12">
        <v>116177</v>
      </c>
    </row>
    <row r="15" spans="1:4" ht="18.75" customHeight="1">
      <c r="A15" s="11" t="s">
        <v>25</v>
      </c>
      <c r="B15" s="12">
        <v>89.49</v>
      </c>
      <c r="C15" s="11" t="s">
        <v>26</v>
      </c>
      <c r="D15" s="12">
        <v>10999.4</v>
      </c>
    </row>
    <row r="16" spans="1:4" ht="18.75" customHeight="1">
      <c r="A16" s="11" t="s">
        <v>27</v>
      </c>
      <c r="B16" s="12">
        <v>3685</v>
      </c>
      <c r="C16" s="11" t="s">
        <v>28</v>
      </c>
      <c r="D16" s="12">
        <v>18073.04</v>
      </c>
    </row>
    <row r="17" spans="1:4" ht="18.75" customHeight="1">
      <c r="A17" s="11" t="s">
        <v>29</v>
      </c>
      <c r="B17" s="12">
        <v>24697.99</v>
      </c>
      <c r="C17" s="10" t="s">
        <v>30</v>
      </c>
      <c r="D17" s="9">
        <f>SUM(D18)</f>
        <v>568290</v>
      </c>
    </row>
    <row r="18" spans="1:4" ht="18.75" customHeight="1">
      <c r="A18" s="10" t="s">
        <v>31</v>
      </c>
      <c r="B18" s="9">
        <f>SUM(B19:B21)</f>
        <v>2065</v>
      </c>
      <c r="C18" s="11" t="s">
        <v>32</v>
      </c>
      <c r="D18" s="12">
        <v>568290</v>
      </c>
    </row>
    <row r="19" spans="1:4" ht="18.75" customHeight="1">
      <c r="A19" s="11" t="s">
        <v>33</v>
      </c>
      <c r="B19" s="12">
        <v>1100</v>
      </c>
      <c r="C19" s="13" t="s">
        <v>34</v>
      </c>
      <c r="D19" s="9">
        <f>SUM(D20)</f>
        <v>156000</v>
      </c>
    </row>
    <row r="20" spans="1:4" ht="18.75" customHeight="1">
      <c r="A20" s="11" t="s">
        <v>35</v>
      </c>
      <c r="B20" s="12">
        <v>250</v>
      </c>
      <c r="C20" s="11" t="s">
        <v>36</v>
      </c>
      <c r="D20" s="12">
        <v>156000</v>
      </c>
    </row>
    <row r="21" spans="1:4" ht="18.75" customHeight="1">
      <c r="A21" s="11" t="s">
        <v>37</v>
      </c>
      <c r="B21" s="12">
        <v>715</v>
      </c>
      <c r="C21" s="10" t="s">
        <v>38</v>
      </c>
      <c r="D21" s="9">
        <v>3142</v>
      </c>
    </row>
  </sheetData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2019-05-06T01:07:36Z</cp:lastPrinted>
  <dcterms:created xsi:type="dcterms:W3CDTF">1996-12-17T01:32:42Z</dcterms:created>
  <dcterms:modified xsi:type="dcterms:W3CDTF">2019-05-06T01:07:37Z</dcterms:modified>
  <cp:category/>
  <cp:version/>
  <cp:contentType/>
  <cp:contentStatus/>
</cp:coreProperties>
</file>